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alo\Desktop\"/>
    </mc:Choice>
  </mc:AlternateContent>
  <bookViews>
    <workbookView xWindow="0" yWindow="0" windowWidth="20490" windowHeight="7755" firstSheet="1" activeTab="6"/>
  </bookViews>
  <sheets>
    <sheet name="Start list" sheetId="24" r:id="rId1"/>
    <sheet name="GS results" sheetId="41" r:id="rId2"/>
    <sheet name="Combi Male" sheetId="42" r:id="rId3"/>
    <sheet name="Combi Team" sheetId="60" r:id="rId4"/>
    <sheet name="Combi Masters" sheetId="58" r:id="rId5"/>
    <sheet name="Combi Fem" sheetId="59" r:id="rId6"/>
    <sheet name="Combi JUN" sheetId="57" r:id="rId7"/>
  </sheets>
  <definedNames>
    <definedName name="_xlnm._FilterDatabase" localSheetId="5" hidden="1">'Combi Fem'!$F$7:$F$62</definedName>
    <definedName name="_xlnm._FilterDatabase" localSheetId="6" hidden="1">'Combi JUN'!$F$7:$F$62</definedName>
    <definedName name="_xlnm._FilterDatabase" localSheetId="2" hidden="1">'Combi Male'!$F$7:$F$95</definedName>
    <definedName name="_xlnm._FilterDatabase" localSheetId="4" hidden="1">'Combi Masters'!$F$7:$F$95</definedName>
    <definedName name="_xlnm._FilterDatabase" localSheetId="3" hidden="1">'Combi Team'!$D$7:$D$104</definedName>
    <definedName name="_xlnm._FilterDatabase" localSheetId="1" hidden="1">'GS results'!$F$7:$F$39</definedName>
    <definedName name="_xlnm._FilterDatabase" localSheetId="0" hidden="1">'Start list'!$E$8:$E$81</definedName>
  </definedNames>
  <calcPr calcId="152511"/>
</workbook>
</file>

<file path=xl/calcChain.xml><?xml version="1.0" encoding="utf-8"?>
<calcChain xmlns="http://schemas.openxmlformats.org/spreadsheetml/2006/main">
  <c r="O10" i="42" l="1"/>
  <c r="O45" i="60" l="1"/>
  <c r="O44" i="60"/>
  <c r="O43" i="60"/>
  <c r="O42" i="60"/>
  <c r="O29" i="60"/>
  <c r="O28" i="60"/>
  <c r="O27" i="60"/>
  <c r="O26" i="60"/>
  <c r="O41" i="60"/>
  <c r="O40" i="60"/>
  <c r="O39" i="60"/>
  <c r="O38" i="60"/>
  <c r="O25" i="60"/>
  <c r="O24" i="60"/>
  <c r="O23" i="60"/>
  <c r="O22" i="60"/>
  <c r="O37" i="60"/>
  <c r="O36" i="60"/>
  <c r="O35" i="60"/>
  <c r="O34" i="60"/>
  <c r="O33" i="60"/>
  <c r="O32" i="60"/>
  <c r="O31" i="60"/>
  <c r="O30" i="60"/>
  <c r="O21" i="60"/>
  <c r="O20" i="60"/>
  <c r="O19" i="60"/>
  <c r="O18" i="60"/>
  <c r="O13" i="60"/>
  <c r="O12" i="60"/>
  <c r="O11" i="60"/>
  <c r="O10" i="60"/>
  <c r="O17" i="60"/>
  <c r="O16" i="60"/>
  <c r="O15" i="60"/>
  <c r="O14" i="60"/>
  <c r="O24" i="42"/>
  <c r="O25" i="42"/>
  <c r="O11" i="59"/>
  <c r="O10" i="59"/>
  <c r="O45" i="58"/>
  <c r="O44" i="58"/>
  <c r="O43" i="58"/>
  <c r="O42" i="58"/>
  <c r="O41" i="58"/>
  <c r="O40" i="58"/>
  <c r="O39" i="58"/>
  <c r="O38" i="58"/>
  <c r="O37" i="58"/>
  <c r="O36" i="58"/>
  <c r="O35" i="58"/>
  <c r="O34" i="58"/>
  <c r="O33" i="58"/>
  <c r="O32" i="58"/>
  <c r="O31" i="58"/>
  <c r="O30" i="58"/>
  <c r="O29" i="58"/>
  <c r="O28" i="58"/>
  <c r="O27" i="58"/>
  <c r="O26" i="58"/>
  <c r="O25" i="58"/>
  <c r="O24" i="58"/>
  <c r="O23" i="58"/>
  <c r="O22" i="58"/>
  <c r="O21" i="58"/>
  <c r="O20" i="58"/>
  <c r="O19" i="58"/>
  <c r="O18" i="58"/>
  <c r="O17" i="58"/>
  <c r="O16" i="58"/>
  <c r="O15" i="58"/>
  <c r="O14" i="58"/>
  <c r="O13" i="58"/>
  <c r="O12" i="58"/>
  <c r="O11" i="58"/>
  <c r="O10" i="58"/>
  <c r="O12" i="57"/>
  <c r="O11" i="57"/>
  <c r="O10" i="57"/>
  <c r="O45" i="42"/>
  <c r="O38" i="42"/>
  <c r="O42" i="42"/>
  <c r="O20" i="42"/>
  <c r="O44" i="42"/>
  <c r="O41" i="42"/>
  <c r="O33" i="42"/>
  <c r="O30" i="42"/>
  <c r="O21" i="42"/>
  <c r="O31" i="42"/>
  <c r="O40" i="42"/>
  <c r="O37" i="42"/>
  <c r="O26" i="42"/>
  <c r="O32" i="42"/>
  <c r="O43" i="42"/>
  <c r="O34" i="42"/>
  <c r="O29" i="42"/>
  <c r="O13" i="42"/>
  <c r="O23" i="42"/>
  <c r="O14" i="42"/>
  <c r="O28" i="42"/>
  <c r="O39" i="42"/>
  <c r="O18" i="42"/>
  <c r="O17" i="42"/>
  <c r="O27" i="42"/>
  <c r="O35" i="42"/>
  <c r="O19" i="42"/>
  <c r="O12" i="42"/>
  <c r="O15" i="42"/>
  <c r="O36" i="42"/>
  <c r="O22" i="42"/>
  <c r="O11" i="42"/>
  <c r="O16" i="42"/>
  <c r="P17" i="60" l="1"/>
  <c r="P13" i="60"/>
  <c r="P21" i="60"/>
  <c r="P33" i="60"/>
  <c r="P37" i="60"/>
  <c r="P25" i="60"/>
  <c r="P41" i="60"/>
  <c r="P29" i="60"/>
  <c r="P45" i="60"/>
  <c r="K45" i="41" l="1"/>
  <c r="K38" i="41"/>
  <c r="K44" i="41"/>
  <c r="K43" i="41"/>
  <c r="K41" i="41"/>
  <c r="K40" i="41"/>
  <c r="K39" i="41"/>
  <c r="K37" i="41"/>
  <c r="K36" i="41"/>
  <c r="K34" i="41"/>
  <c r="K33" i="41"/>
  <c r="K35" i="41"/>
  <c r="K32" i="41"/>
  <c r="K31" i="41"/>
  <c r="K29" i="41"/>
  <c r="K30" i="41"/>
  <c r="K27" i="41"/>
  <c r="K28" i="41"/>
  <c r="K25" i="41"/>
  <c r="K24" i="41"/>
  <c r="K23" i="41"/>
  <c r="K10" i="41"/>
  <c r="K13" i="41"/>
  <c r="K11" i="41"/>
  <c r="K12" i="41"/>
  <c r="K14" i="41"/>
  <c r="K15" i="41"/>
  <c r="K16" i="41"/>
  <c r="K18" i="41"/>
  <c r="K17" i="41"/>
  <c r="K19" i="41"/>
  <c r="K20" i="41"/>
  <c r="K21" i="41"/>
  <c r="K22" i="41"/>
  <c r="K42" i="41"/>
  <c r="K26" i="41"/>
  <c r="K9" i="41" l="1"/>
  <c r="K8" i="41"/>
</calcChain>
</file>

<file path=xl/sharedStrings.xml><?xml version="1.0" encoding="utf-8"?>
<sst xmlns="http://schemas.openxmlformats.org/spreadsheetml/2006/main" count="1125" uniqueCount="266">
  <si>
    <t>M</t>
  </si>
  <si>
    <t>total</t>
  </si>
  <si>
    <t>Bednář Radim</t>
  </si>
  <si>
    <t>Černý Jiří</t>
  </si>
  <si>
    <t>Chládek Petr</t>
  </si>
  <si>
    <t>Jiroušek Libor</t>
  </si>
  <si>
    <t>Gabla Martin</t>
  </si>
  <si>
    <t>Šíma Radek</t>
  </si>
  <si>
    <t>S</t>
  </si>
  <si>
    <t>C</t>
  </si>
  <si>
    <t>Team</t>
  </si>
  <si>
    <t>Nr.</t>
  </si>
  <si>
    <t>Nr:</t>
  </si>
  <si>
    <t>Name</t>
  </si>
  <si>
    <t>Nation</t>
  </si>
  <si>
    <t>Categ.</t>
  </si>
  <si>
    <t>Parachute</t>
  </si>
  <si>
    <t>type/number</t>
  </si>
  <si>
    <t>Jump</t>
  </si>
  <si>
    <t>Comp</t>
  </si>
  <si>
    <t xml:space="preserve">Birth </t>
  </si>
  <si>
    <t>CZE</t>
  </si>
  <si>
    <t>F</t>
  </si>
  <si>
    <t>AUT</t>
  </si>
  <si>
    <t>GER</t>
  </si>
  <si>
    <t>NED</t>
  </si>
  <si>
    <t>points</t>
  </si>
  <si>
    <t>GS 1</t>
  </si>
  <si>
    <t>GS 2</t>
  </si>
  <si>
    <t>team</t>
  </si>
  <si>
    <t>competitor</t>
  </si>
  <si>
    <t>place</t>
  </si>
  <si>
    <t>nr:</t>
  </si>
  <si>
    <t>nat.</t>
  </si>
  <si>
    <t>round</t>
  </si>
  <si>
    <t>nr.</t>
  </si>
  <si>
    <t>(faktor 0,32)</t>
  </si>
  <si>
    <t>cat.</t>
  </si>
  <si>
    <t>INDIVIDUAL GIANT SLALOM</t>
  </si>
  <si>
    <t>Graser Sebastian</t>
  </si>
  <si>
    <t>Gruber Anton</t>
  </si>
  <si>
    <t>Javůrek Michal</t>
  </si>
  <si>
    <t>Pígl Pavel</t>
  </si>
  <si>
    <t>Bezecný Petr</t>
  </si>
  <si>
    <t>Pum Gerhard</t>
  </si>
  <si>
    <t>Wiggers Henny</t>
  </si>
  <si>
    <t>Kumžák Martin</t>
  </si>
  <si>
    <t>Hájek Bonifác</t>
  </si>
  <si>
    <t>Kreuzer Karl</t>
  </si>
  <si>
    <t>AUSTRIA</t>
  </si>
  <si>
    <t>Schwertl Magdalena</t>
  </si>
  <si>
    <t>JU</t>
  </si>
  <si>
    <t>PD Zero</t>
  </si>
  <si>
    <t>Oppel Mathias</t>
  </si>
  <si>
    <t>Leichsenring Steffen</t>
  </si>
  <si>
    <t>PF 282</t>
  </si>
  <si>
    <t>CZECH REPUBLIC A</t>
  </si>
  <si>
    <t>CZECH REPUBLIC B</t>
  </si>
  <si>
    <t>CZECH REPUBLIC C</t>
  </si>
  <si>
    <t>RL 16</t>
  </si>
  <si>
    <t>PF 290</t>
  </si>
  <si>
    <t>D</t>
  </si>
  <si>
    <t>R L16</t>
  </si>
  <si>
    <t>Start list ACCURACY LANDING</t>
  </si>
  <si>
    <t>x</t>
  </si>
  <si>
    <t>1a</t>
  </si>
  <si>
    <t>1b</t>
  </si>
  <si>
    <t>1c</t>
  </si>
  <si>
    <t>1d</t>
  </si>
  <si>
    <t>8a</t>
  </si>
  <si>
    <t>8b</t>
  </si>
  <si>
    <t>8c</t>
  </si>
  <si>
    <t>8d</t>
  </si>
  <si>
    <t>7a</t>
  </si>
  <si>
    <t>7b</t>
  </si>
  <si>
    <t>7c</t>
  </si>
  <si>
    <t>7d</t>
  </si>
  <si>
    <t>6a</t>
  </si>
  <si>
    <t>6b</t>
  </si>
  <si>
    <t>6c</t>
  </si>
  <si>
    <t>6d</t>
  </si>
  <si>
    <t>5a</t>
  </si>
  <si>
    <t>5b</t>
  </si>
  <si>
    <t>5c</t>
  </si>
  <si>
    <t>5d</t>
  </si>
  <si>
    <t>4a</t>
  </si>
  <si>
    <t>4b</t>
  </si>
  <si>
    <t>4c</t>
  </si>
  <si>
    <t>4d</t>
  </si>
  <si>
    <t>3a</t>
  </si>
  <si>
    <t>3b</t>
  </si>
  <si>
    <t>3c</t>
  </si>
  <si>
    <t>3d</t>
  </si>
  <si>
    <t>2a</t>
  </si>
  <si>
    <t>2b</t>
  </si>
  <si>
    <t>2c</t>
  </si>
  <si>
    <t>2d</t>
  </si>
  <si>
    <t>PARASKI WORLDCUP SERIES 2016</t>
  </si>
  <si>
    <t>Mistrovství České republiky PARASKI 2016</t>
  </si>
  <si>
    <t>4. - 6.03.2016  Vrchlabí/ Mladé Buky - Krkonoše</t>
  </si>
  <si>
    <t xml:space="preserve">PARASKI WORLDCUP SERIES 2016 </t>
  </si>
  <si>
    <t>DUKLA</t>
  </si>
  <si>
    <t>Kříž Miloslav</t>
  </si>
  <si>
    <t>HSV Red Bull</t>
  </si>
  <si>
    <t>Pristavec Matjaž</t>
  </si>
  <si>
    <t>SLO</t>
  </si>
  <si>
    <t>ELAN SLOVENIA</t>
  </si>
  <si>
    <t>Ban Uroš</t>
  </si>
  <si>
    <t>Ule Uroš</t>
  </si>
  <si>
    <t>Bečan Matej</t>
  </si>
  <si>
    <t>PF 2/82</t>
  </si>
  <si>
    <t>Chládek Petr jr.</t>
  </si>
  <si>
    <t>NETHERLANDS</t>
  </si>
  <si>
    <t>Ham Bert</t>
  </si>
  <si>
    <t>Overdijk Ronald</t>
  </si>
  <si>
    <t>Matczuk Zbyszek</t>
  </si>
  <si>
    <t>POL</t>
  </si>
  <si>
    <t>Rataj Jakub</t>
  </si>
  <si>
    <t>Paľo Milan</t>
  </si>
  <si>
    <t>Ledník Tomáš</t>
  </si>
  <si>
    <t>Greger Florian</t>
  </si>
  <si>
    <t>Auernigg Josef</t>
  </si>
  <si>
    <t>Schosser Julia</t>
  </si>
  <si>
    <t>Alic Gernot</t>
  </si>
  <si>
    <t>FSV RÜWALDERS</t>
  </si>
  <si>
    <t>Saurer Tomas</t>
  </si>
  <si>
    <t>PF 2000</t>
  </si>
  <si>
    <t>Valente Marco</t>
  </si>
  <si>
    <t>Clasic</t>
  </si>
  <si>
    <t>Di Prisco Alessandro</t>
  </si>
  <si>
    <t>Golg</t>
  </si>
  <si>
    <t>SUI</t>
  </si>
  <si>
    <t>ITA</t>
  </si>
  <si>
    <t>SVK</t>
  </si>
  <si>
    <t>Julia Schosser</t>
  </si>
  <si>
    <t>Magdalena Schwertl</t>
  </si>
  <si>
    <t>Matej Bečan</t>
  </si>
  <si>
    <t>Marco Valente</t>
  </si>
  <si>
    <t>Karl Kreuzer</t>
  </si>
  <si>
    <t>Martin Gabla</t>
  </si>
  <si>
    <t>Anton Gruber</t>
  </si>
  <si>
    <t>Uroš Ule</t>
  </si>
  <si>
    <t>Michal Javůrek</t>
  </si>
  <si>
    <t>Uroš Ban</t>
  </si>
  <si>
    <t>Sebastian Graser</t>
  </si>
  <si>
    <t>Martin Kumžák</t>
  </si>
  <si>
    <t>Thomas Saurer</t>
  </si>
  <si>
    <t>Gernot Alic</t>
  </si>
  <si>
    <t>Petr Chládek</t>
  </si>
  <si>
    <t>Jiří Černý</t>
  </si>
  <si>
    <t>Jakub Rataj</t>
  </si>
  <si>
    <t>Matlaž Pristavec</t>
  </si>
  <si>
    <t>Petr Chládek jr.</t>
  </si>
  <si>
    <t>Alessandro Di Prisco</t>
  </si>
  <si>
    <t>Tomáš Ledník</t>
  </si>
  <si>
    <t>Libor Jiroušek</t>
  </si>
  <si>
    <t>Radek Šíma</t>
  </si>
  <si>
    <t>Steffen Leichsenring</t>
  </si>
  <si>
    <t>Pavel Pígl</t>
  </si>
  <si>
    <t>Radim Bednář</t>
  </si>
  <si>
    <t>Milan Paľo</t>
  </si>
  <si>
    <t>Henny Wiggers</t>
  </si>
  <si>
    <t>Gerhard Pum</t>
  </si>
  <si>
    <t>Petr Bezecný</t>
  </si>
  <si>
    <t>Bonifác Hájek</t>
  </si>
  <si>
    <t>Matthias Oppel</t>
  </si>
  <si>
    <t>Florian Greger</t>
  </si>
  <si>
    <t>Josef Auernigg</t>
  </si>
  <si>
    <t>Miloslav Kříž</t>
  </si>
  <si>
    <t>Ronald Overdijk</t>
  </si>
  <si>
    <t>Bert Ham</t>
  </si>
  <si>
    <t>Zbyszek Matczuk</t>
  </si>
  <si>
    <t>0:46;59</t>
  </si>
  <si>
    <t>0:40;32</t>
  </si>
  <si>
    <t>0:39;44</t>
  </si>
  <si>
    <t>0:39;82</t>
  </si>
  <si>
    <t>0:37;75</t>
  </si>
  <si>
    <t>0:38;11</t>
  </si>
  <si>
    <t>0:39;63</t>
  </si>
  <si>
    <t>0:40;56</t>
  </si>
  <si>
    <t>0:36;10</t>
  </si>
  <si>
    <t>0:41;97</t>
  </si>
  <si>
    <t>0:39;19</t>
  </si>
  <si>
    <t>0:41;81</t>
  </si>
  <si>
    <t>0:43;13</t>
  </si>
  <si>
    <t>0:43;08</t>
  </si>
  <si>
    <t>0:39;64</t>
  </si>
  <si>
    <t>0:42;77</t>
  </si>
  <si>
    <t>1:05;44</t>
  </si>
  <si>
    <t>0:42;47</t>
  </si>
  <si>
    <t>0:42;66</t>
  </si>
  <si>
    <t>0:43;83</t>
  </si>
  <si>
    <t>0:43;82</t>
  </si>
  <si>
    <t>0:44;74</t>
  </si>
  <si>
    <t>0:43;37</t>
  </si>
  <si>
    <t>0:42;18</t>
  </si>
  <si>
    <t>0:46;63</t>
  </si>
  <si>
    <t>0:48;33</t>
  </si>
  <si>
    <t>0:38;30</t>
  </si>
  <si>
    <t>0:48;69</t>
  </si>
  <si>
    <t>0:53;76</t>
  </si>
  <si>
    <t>0:38;41</t>
  </si>
  <si>
    <t>0:58;83</t>
  </si>
  <si>
    <t>0:51;70</t>
  </si>
  <si>
    <t>1:00;98</t>
  </si>
  <si>
    <t>0:50;76</t>
  </si>
  <si>
    <t>0:57;22</t>
  </si>
  <si>
    <t>1:04;50</t>
  </si>
  <si>
    <t>1:04;08</t>
  </si>
  <si>
    <t>0:47;61</t>
  </si>
  <si>
    <t>0:41;46</t>
  </si>
  <si>
    <t>0:44;84</t>
  </si>
  <si>
    <t>0:42;37</t>
  </si>
  <si>
    <t>0:42;53</t>
  </si>
  <si>
    <t>0:41;70</t>
  </si>
  <si>
    <t>0:41;12</t>
  </si>
  <si>
    <t>0:40;14</t>
  </si>
  <si>
    <t>0:40;30</t>
  </si>
  <si>
    <t>0:40;35</t>
  </si>
  <si>
    <t>0:39;35</t>
  </si>
  <si>
    <t>0:38;78</t>
  </si>
  <si>
    <t>0:39;17</t>
  </si>
  <si>
    <t>0:38;96</t>
  </si>
  <si>
    <t>0:39;43</t>
  </si>
  <si>
    <t>0:38;05</t>
  </si>
  <si>
    <t>0:42;88</t>
  </si>
  <si>
    <t>0:43;27</t>
  </si>
  <si>
    <t>0:43;53</t>
  </si>
  <si>
    <t>0:45;71</t>
  </si>
  <si>
    <t>0:44;94</t>
  </si>
  <si>
    <t>0:45;43</t>
  </si>
  <si>
    <t>0:44;88</t>
  </si>
  <si>
    <t>0:45;17</t>
  </si>
  <si>
    <t>0:48;27</t>
  </si>
  <si>
    <t>0:53;74</t>
  </si>
  <si>
    <t>0:48;95</t>
  </si>
  <si>
    <t>0:50;53</t>
  </si>
  <si>
    <t>0:52;58</t>
  </si>
  <si>
    <t>0:54;20</t>
  </si>
  <si>
    <t>0:57;66</t>
  </si>
  <si>
    <t>1:01;40</t>
  </si>
  <si>
    <t>1:05;34</t>
  </si>
  <si>
    <t>1:06;23</t>
  </si>
  <si>
    <t>0:48;18</t>
  </si>
  <si>
    <t>WCS Female/Male</t>
  </si>
  <si>
    <t>10a</t>
  </si>
  <si>
    <t>10b</t>
  </si>
  <si>
    <t>9a</t>
  </si>
  <si>
    <t>9b</t>
  </si>
  <si>
    <t>9c</t>
  </si>
  <si>
    <t>9d</t>
  </si>
  <si>
    <t>ITALIA</t>
  </si>
  <si>
    <t>GS1</t>
  </si>
  <si>
    <t>GS2</t>
  </si>
  <si>
    <t>INDIVIDUAL COMBINATION MALE</t>
  </si>
  <si>
    <t>INDIVIDUAL COMBINATION JUNIOR</t>
  </si>
  <si>
    <t>INDIVIDUAL COMBINATION MASTERS</t>
  </si>
  <si>
    <t>INDIVIDUAL COMBINATION FEMALE</t>
  </si>
  <si>
    <t>TEAM COMBINATION</t>
  </si>
  <si>
    <t>score</t>
  </si>
  <si>
    <t>round 1</t>
  </si>
  <si>
    <t>round 2</t>
  </si>
  <si>
    <t>round 3</t>
  </si>
  <si>
    <t>round 4</t>
  </si>
  <si>
    <t>round 5</t>
  </si>
  <si>
    <t>round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</si>
</sst>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:ss.00"/>
  </numFmts>
  <fonts count="4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10"/>
      <name val="Times New Roman CE"/>
      <family val="1"/>
      <charset val="238"/>
    </font>
    <font>
      <sz val="9"/>
      <name val="Arial CE"/>
      <charset val="238"/>
    </font>
    <font>
      <sz val="10"/>
      <name val="Arial CE"/>
      <family val="2"/>
      <charset val="238"/>
    </font>
    <font>
      <sz val="12"/>
      <name val="Times New Roman CE"/>
      <family val="1"/>
      <charset val="238"/>
    </font>
    <font>
      <sz val="12"/>
      <name val="GoudyHandtooled BT"/>
      <family val="5"/>
    </font>
    <font>
      <b/>
      <sz val="14"/>
      <name val="GoudyHandtooled BT"/>
      <family val="5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b/>
      <sz val="10"/>
      <name val="Arial CE"/>
      <family val="2"/>
      <charset val="238"/>
    </font>
    <font>
      <sz val="12"/>
      <name val="Arial CE"/>
      <charset val="238"/>
    </font>
    <font>
      <sz val="10"/>
      <name val="Arial"/>
      <family val="2"/>
      <charset val="238"/>
    </font>
    <font>
      <sz val="8"/>
      <name val="Times New Roman CE"/>
      <family val="1"/>
      <charset val="238"/>
    </font>
    <font>
      <sz val="8"/>
      <name val="Arial CE"/>
      <charset val="238"/>
    </font>
    <font>
      <b/>
      <sz val="12"/>
      <color indexed="18"/>
      <name val="Times New Roman CE"/>
      <family val="1"/>
      <charset val="238"/>
    </font>
    <font>
      <b/>
      <sz val="12"/>
      <color indexed="8"/>
      <name val="Times New Roman CE"/>
      <family val="1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14"/>
      <color rgb="FF0070C0"/>
      <name val="GoudyHandtooled BT"/>
      <family val="5"/>
    </font>
    <font>
      <sz val="10"/>
      <color rgb="FF0070C0"/>
      <name val="Arial CE"/>
      <charset val="238"/>
    </font>
    <font>
      <b/>
      <sz val="12"/>
      <color rgb="FF0070C0"/>
      <name val="Times New Roman CE"/>
      <family val="1"/>
      <charset val="238"/>
    </font>
    <font>
      <b/>
      <sz val="14"/>
      <color rgb="FF0070C0"/>
      <name val="Times New Roman CE"/>
      <family val="1"/>
      <charset val="238"/>
    </font>
    <font>
      <sz val="10"/>
      <name val="Times New Roman CE"/>
      <charset val="238"/>
    </font>
    <font>
      <b/>
      <sz val="14"/>
      <color theme="0" tint="-0.34998626667073579"/>
      <name val="GoudyHandtooled BT"/>
      <family val="5"/>
    </font>
    <font>
      <sz val="14"/>
      <name val="GoudyHandtooled BT"/>
      <family val="5"/>
    </font>
    <font>
      <sz val="14"/>
      <name val="Times New Roman CE"/>
      <family val="1"/>
      <charset val="238"/>
    </font>
    <font>
      <sz val="10"/>
      <name val="GoudyHandtooled BT"/>
      <family val="5"/>
    </font>
    <font>
      <i/>
      <sz val="8"/>
      <name val="Times New Roman CE"/>
      <family val="1"/>
      <charset val="238"/>
    </font>
    <font>
      <i/>
      <sz val="8"/>
      <name val="Arial CE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i/>
      <sz val="8"/>
      <name val="Arial"/>
      <family val="2"/>
      <charset val="238"/>
    </font>
    <font>
      <sz val="14"/>
      <name val="Arial CE"/>
      <charset val="238"/>
    </font>
    <font>
      <sz val="9"/>
      <name val="Times New Roman CE"/>
      <family val="1"/>
      <charset val="238"/>
    </font>
    <font>
      <i/>
      <sz val="7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Arial CE"/>
      <charset val="238"/>
    </font>
    <font>
      <b/>
      <sz val="8"/>
      <name val="Arial"/>
      <family val="2"/>
      <charset val="238"/>
    </font>
    <font>
      <b/>
      <i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Alignment="1">
      <alignment horizontal="center"/>
    </xf>
    <xf numFmtId="0" fontId="6" fillId="2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4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2" borderId="0" xfId="0" applyFont="1" applyFill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20" fillId="2" borderId="0" xfId="0" applyFont="1" applyFill="1" applyBorder="1" applyAlignment="1"/>
    <xf numFmtId="0" fontId="21" fillId="0" borderId="0" xfId="0" applyFont="1"/>
    <xf numFmtId="0" fontId="22" fillId="0" borderId="0" xfId="0" applyFont="1" applyAlignment="1">
      <alignment horizontal="right"/>
    </xf>
    <xf numFmtId="0" fontId="23" fillId="0" borderId="0" xfId="0" applyFont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0" xfId="0" applyFont="1" applyBorder="1"/>
    <xf numFmtId="0" fontId="25" fillId="2" borderId="0" xfId="0" applyFont="1" applyFill="1" applyBorder="1" applyAlignment="1"/>
    <xf numFmtId="0" fontId="26" fillId="2" borderId="0" xfId="0" applyFont="1" applyFill="1" applyBorder="1" applyAlignment="1"/>
    <xf numFmtId="0" fontId="6" fillId="0" borderId="0" xfId="0" applyFont="1" applyAlignment="1">
      <alignment horizontal="right"/>
    </xf>
    <xf numFmtId="0" fontId="27" fillId="0" borderId="0" xfId="0" applyFont="1" applyAlignment="1">
      <alignment horizontal="center"/>
    </xf>
    <xf numFmtId="0" fontId="14" fillId="0" borderId="7" xfId="0" applyFont="1" applyBorder="1" applyAlignment="1">
      <alignment horizontal="center"/>
    </xf>
    <xf numFmtId="0" fontId="7" fillId="2" borderId="0" xfId="0" applyFont="1" applyFill="1" applyBorder="1" applyAlignment="1"/>
    <xf numFmtId="0" fontId="12" fillId="0" borderId="0" xfId="0" applyFont="1"/>
    <xf numFmtId="0" fontId="6" fillId="0" borderId="0" xfId="0" applyFont="1" applyAlignment="1">
      <alignment horizontal="center"/>
    </xf>
    <xf numFmtId="0" fontId="28" fillId="2" borderId="0" xfId="0" applyFont="1" applyFill="1" applyBorder="1" applyAlignment="1"/>
    <xf numFmtId="0" fontId="29" fillId="0" borderId="6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2" xfId="0" applyFont="1" applyBorder="1"/>
    <xf numFmtId="0" fontId="30" fillId="0" borderId="5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164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64" fontId="15" fillId="0" borderId="3" xfId="0" applyNumberFormat="1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64" fontId="15" fillId="0" borderId="0" xfId="0" applyNumberFormat="1" applyFont="1" applyBorder="1" applyAlignment="1">
      <alignment horizontal="center"/>
    </xf>
    <xf numFmtId="0" fontId="19" fillId="0" borderId="0" xfId="0" applyFont="1" applyBorder="1"/>
    <xf numFmtId="0" fontId="31" fillId="0" borderId="0" xfId="0" applyFont="1" applyBorder="1"/>
    <xf numFmtId="0" fontId="32" fillId="0" borderId="0" xfId="0" applyFont="1" applyBorder="1"/>
    <xf numFmtId="0" fontId="34" fillId="0" borderId="0" xfId="0" applyFont="1"/>
    <xf numFmtId="0" fontId="27" fillId="0" borderId="0" xfId="0" applyFont="1" applyAlignment="1">
      <alignment horizontal="right"/>
    </xf>
    <xf numFmtId="1" fontId="31" fillId="0" borderId="0" xfId="0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1" fontId="31" fillId="0" borderId="0" xfId="0" applyNumberFormat="1" applyFont="1" applyAlignment="1">
      <alignment horizontal="center"/>
    </xf>
    <xf numFmtId="0" fontId="31" fillId="0" borderId="0" xfId="0" applyFont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0" fontId="33" fillId="2" borderId="4" xfId="0" applyFont="1" applyFill="1" applyBorder="1" applyAlignment="1"/>
    <xf numFmtId="0" fontId="33" fillId="2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5" fillId="0" borderId="0" xfId="0" applyFont="1" applyBorder="1"/>
    <xf numFmtId="0" fontId="36" fillId="0" borderId="5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30" fillId="0" borderId="5" xfId="0" applyFont="1" applyBorder="1" applyAlignment="1">
      <alignment horizontal="left"/>
    </xf>
    <xf numFmtId="0" fontId="13" fillId="2" borderId="0" xfId="0" applyFont="1" applyFill="1" applyBorder="1" applyAlignment="1"/>
    <xf numFmtId="0" fontId="26" fillId="2" borderId="0" xfId="0" applyFont="1" applyFill="1" applyBorder="1" applyAlignment="1">
      <alignment horizontal="left"/>
    </xf>
    <xf numFmtId="0" fontId="30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38" fillId="0" borderId="0" xfId="0" applyNumberFormat="1" applyFont="1" applyAlignment="1">
      <alignment horizontal="center"/>
    </xf>
    <xf numFmtId="0" fontId="38" fillId="0" borderId="0" xfId="0" applyNumberFormat="1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35" fillId="0" borderId="3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37" fillId="0" borderId="0" xfId="0" applyFont="1" applyBorder="1" applyAlignment="1">
      <alignment horizontal="center"/>
    </xf>
    <xf numFmtId="0" fontId="26" fillId="2" borderId="0" xfId="0" applyFont="1" applyFill="1" applyBorder="1" applyAlignment="1">
      <alignment horizontal="left"/>
    </xf>
    <xf numFmtId="0" fontId="30" fillId="0" borderId="0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1" xfId="0" applyFont="1" applyBorder="1"/>
    <xf numFmtId="0" fontId="31" fillId="0" borderId="1" xfId="0" applyFont="1" applyBorder="1" applyAlignment="1">
      <alignment horizontal="center"/>
    </xf>
    <xf numFmtId="1" fontId="31" fillId="0" borderId="1" xfId="0" applyNumberFormat="1" applyFont="1" applyFill="1" applyBorder="1" applyAlignment="1">
      <alignment horizontal="center"/>
    </xf>
    <xf numFmtId="1" fontId="31" fillId="0" borderId="1" xfId="0" applyNumberFormat="1" applyFont="1" applyBorder="1" applyAlignment="1">
      <alignment horizontal="center"/>
    </xf>
    <xf numFmtId="0" fontId="38" fillId="0" borderId="1" xfId="0" applyNumberFormat="1" applyFont="1" applyBorder="1" applyAlignment="1">
      <alignment horizontal="center"/>
    </xf>
    <xf numFmtId="0" fontId="36" fillId="0" borderId="5" xfId="0" applyFont="1" applyFill="1" applyBorder="1" applyAlignment="1">
      <alignment horizontal="center"/>
    </xf>
    <xf numFmtId="0" fontId="36" fillId="0" borderId="3" xfId="0" applyFont="1" applyFill="1" applyBorder="1" applyAlignment="1">
      <alignment horizontal="center"/>
    </xf>
    <xf numFmtId="1" fontId="2" fillId="0" borderId="1" xfId="0" applyNumberFormat="1" applyFont="1" applyBorder="1"/>
    <xf numFmtId="0" fontId="2" fillId="0" borderId="0" xfId="0" applyFont="1"/>
    <xf numFmtId="0" fontId="2" fillId="0" borderId="0" xfId="0" applyFont="1" applyBorder="1"/>
    <xf numFmtId="1" fontId="39" fillId="0" borderId="0" xfId="0" applyNumberFormat="1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0" fontId="26" fillId="2" borderId="0" xfId="0" applyFont="1" applyFill="1" applyBorder="1" applyAlignment="1">
      <alignment horizontal="left"/>
    </xf>
    <xf numFmtId="0" fontId="40" fillId="0" borderId="5" xfId="0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228601</xdr:colOff>
      <xdr:row>0</xdr:row>
      <xdr:rowOff>0</xdr:rowOff>
    </xdr:from>
    <xdr:to>
      <xdr:col>11</xdr:col>
      <xdr:colOff>9525</xdr:colOff>
      <xdr:row>4</xdr:row>
      <xdr:rowOff>225295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1" y="0"/>
          <a:ext cx="1219199" cy="1063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0</xdr:row>
      <xdr:rowOff>9525</xdr:rowOff>
    </xdr:from>
    <xdr:to>
      <xdr:col>10</xdr:col>
      <xdr:colOff>409574</xdr:colOff>
      <xdr:row>4</xdr:row>
      <xdr:rowOff>198740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9525"/>
          <a:ext cx="1438274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0</xdr:row>
      <xdr:rowOff>76200</xdr:rowOff>
    </xdr:from>
    <xdr:to>
      <xdr:col>14</xdr:col>
      <xdr:colOff>361949</xdr:colOff>
      <xdr:row>5</xdr:row>
      <xdr:rowOff>36815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0" y="76200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0</xdr:row>
      <xdr:rowOff>76200</xdr:rowOff>
    </xdr:from>
    <xdr:to>
      <xdr:col>14</xdr:col>
      <xdr:colOff>361949</xdr:colOff>
      <xdr:row>5</xdr:row>
      <xdr:rowOff>36815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76200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0</xdr:row>
      <xdr:rowOff>76200</xdr:rowOff>
    </xdr:from>
    <xdr:to>
      <xdr:col>14</xdr:col>
      <xdr:colOff>361949</xdr:colOff>
      <xdr:row>5</xdr:row>
      <xdr:rowOff>36815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76200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0</xdr:row>
      <xdr:rowOff>76200</xdr:rowOff>
    </xdr:from>
    <xdr:to>
      <xdr:col>14</xdr:col>
      <xdr:colOff>361949</xdr:colOff>
      <xdr:row>5</xdr:row>
      <xdr:rowOff>36815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76200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0</xdr:row>
      <xdr:rowOff>76200</xdr:rowOff>
    </xdr:from>
    <xdr:to>
      <xdr:col>14</xdr:col>
      <xdr:colOff>361949</xdr:colOff>
      <xdr:row>5</xdr:row>
      <xdr:rowOff>36815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76200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0"/>
  <sheetViews>
    <sheetView workbookViewId="0">
      <selection activeCell="C12" sqref="C12"/>
    </sheetView>
  </sheetViews>
  <sheetFormatPr defaultRowHeight="12.75"/>
  <cols>
    <col min="1" max="1" width="4.7109375" customWidth="1"/>
    <col min="2" max="2" width="4" customWidth="1"/>
    <col min="3" max="3" width="18.7109375" customWidth="1"/>
    <col min="4" max="4" width="22.5703125" customWidth="1"/>
    <col min="5" max="6" width="5.7109375" customWidth="1"/>
    <col min="7" max="7" width="6.85546875" customWidth="1"/>
    <col min="8" max="8" width="5.7109375" customWidth="1"/>
    <col min="9" max="9" width="6.140625" customWidth="1"/>
    <col min="10" max="10" width="4.140625" customWidth="1"/>
    <col min="11" max="11" width="5.5703125" customWidth="1"/>
    <col min="12" max="12" width="6.140625" customWidth="1"/>
    <col min="13" max="13" width="4" customWidth="1"/>
    <col min="14" max="15" width="2.85546875" customWidth="1"/>
    <col min="16" max="16" width="15" customWidth="1"/>
  </cols>
  <sheetData>
    <row r="1" spans="1:24" ht="15.75">
      <c r="A1" s="103" t="s">
        <v>97</v>
      </c>
      <c r="B1" s="103"/>
      <c r="C1" s="103"/>
      <c r="D1" s="103"/>
      <c r="E1" s="103"/>
      <c r="F1" s="103"/>
      <c r="G1" s="103"/>
      <c r="H1" s="103"/>
      <c r="I1" s="103"/>
      <c r="J1" s="103"/>
      <c r="K1" s="19"/>
      <c r="L1" s="19"/>
      <c r="M1" s="19"/>
      <c r="N1" s="19"/>
      <c r="O1" s="19"/>
    </row>
    <row r="2" spans="1:24" ht="15.75">
      <c r="A2" s="32" t="s">
        <v>98</v>
      </c>
      <c r="B2" s="32"/>
      <c r="C2" s="32"/>
      <c r="D2" s="32"/>
      <c r="E2" s="32"/>
      <c r="F2" s="32"/>
      <c r="G2" s="32"/>
      <c r="H2" s="32"/>
      <c r="I2" s="32"/>
      <c r="J2" s="32"/>
      <c r="L2" s="20"/>
      <c r="M2" s="19"/>
      <c r="N2" s="19"/>
      <c r="O2" s="19"/>
    </row>
    <row r="3" spans="1:24" ht="15.75">
      <c r="A3" s="32" t="s">
        <v>99</v>
      </c>
      <c r="B3" s="33"/>
      <c r="C3" s="33"/>
      <c r="D3" s="33"/>
      <c r="E3" s="29"/>
      <c r="F3" s="29"/>
      <c r="G3" s="29"/>
      <c r="H3" s="34"/>
      <c r="I3" s="29"/>
      <c r="J3" s="29"/>
      <c r="K3" s="18"/>
      <c r="L3" s="18"/>
      <c r="M3" s="18"/>
      <c r="N3" s="18"/>
      <c r="O3" s="18"/>
    </row>
    <row r="4" spans="1:24" ht="18.75">
      <c r="A4" s="21"/>
      <c r="B4" s="22"/>
      <c r="C4" s="22"/>
      <c r="D4" s="22"/>
      <c r="E4" s="23"/>
      <c r="F4" s="23"/>
      <c r="G4" s="23"/>
      <c r="H4" s="24"/>
      <c r="I4" s="23"/>
      <c r="J4" s="23"/>
      <c r="K4" s="18"/>
      <c r="L4" s="18"/>
      <c r="M4" s="18"/>
      <c r="N4" s="18"/>
      <c r="O4" s="18"/>
    </row>
    <row r="5" spans="1:24" ht="18.75">
      <c r="A5" s="27" t="s">
        <v>63</v>
      </c>
      <c r="B5" s="22"/>
      <c r="C5" s="22"/>
      <c r="D5" s="22"/>
      <c r="E5" s="23"/>
      <c r="F5" s="23"/>
      <c r="G5" s="23"/>
      <c r="H5" s="24"/>
      <c r="I5" s="23"/>
      <c r="J5" s="23"/>
      <c r="K5" s="18"/>
      <c r="L5" s="18"/>
      <c r="M5" s="18"/>
      <c r="N5" s="18"/>
      <c r="O5" s="18"/>
    </row>
    <row r="6" spans="1:24" ht="18.75">
      <c r="A6" s="35"/>
      <c r="B6" s="22"/>
      <c r="C6" s="22"/>
      <c r="D6" s="22"/>
      <c r="E6" s="23"/>
      <c r="F6" s="23"/>
      <c r="G6" s="23"/>
      <c r="H6" s="24"/>
      <c r="I6" s="23"/>
      <c r="J6" s="23"/>
      <c r="K6" s="18"/>
      <c r="L6" s="18"/>
      <c r="M6" s="18"/>
      <c r="N6" s="18"/>
      <c r="O6" s="18"/>
    </row>
    <row r="7" spans="1:24">
      <c r="A7" s="36" t="s">
        <v>10</v>
      </c>
      <c r="B7" s="36" t="s">
        <v>12</v>
      </c>
      <c r="C7" s="36" t="s">
        <v>13</v>
      </c>
      <c r="D7" s="36" t="s">
        <v>10</v>
      </c>
      <c r="E7" s="36" t="s">
        <v>15</v>
      </c>
      <c r="F7" s="37" t="s">
        <v>14</v>
      </c>
      <c r="G7" s="101" t="s">
        <v>16</v>
      </c>
      <c r="H7" s="101"/>
      <c r="I7" s="36" t="s">
        <v>18</v>
      </c>
      <c r="J7" s="36" t="s">
        <v>19</v>
      </c>
      <c r="K7" s="36" t="s">
        <v>20</v>
      </c>
      <c r="L7" s="31"/>
      <c r="M7" s="17"/>
      <c r="N7" s="16"/>
      <c r="O7" s="15"/>
    </row>
    <row r="8" spans="1:24">
      <c r="A8" s="38" t="s">
        <v>11</v>
      </c>
      <c r="B8" s="38"/>
      <c r="C8" s="38"/>
      <c r="D8" s="38"/>
      <c r="E8" s="38"/>
      <c r="F8" s="39"/>
      <c r="G8" s="102" t="s">
        <v>17</v>
      </c>
      <c r="H8" s="102"/>
      <c r="I8" s="38"/>
      <c r="J8" s="38"/>
      <c r="K8" s="38"/>
      <c r="L8" s="31"/>
      <c r="M8" s="15"/>
      <c r="N8" s="15"/>
      <c r="O8" s="14"/>
    </row>
    <row r="9" spans="1:24" ht="12.75" customHeight="1">
      <c r="A9" s="62"/>
      <c r="B9" s="62" t="s">
        <v>247</v>
      </c>
      <c r="C9" s="63" t="s">
        <v>113</v>
      </c>
      <c r="D9" s="63" t="s">
        <v>112</v>
      </c>
      <c r="E9" s="62" t="s">
        <v>0</v>
      </c>
      <c r="F9" s="62" t="s">
        <v>25</v>
      </c>
      <c r="G9" s="14" t="s">
        <v>55</v>
      </c>
      <c r="H9" s="14"/>
      <c r="I9" s="14"/>
      <c r="J9" s="14"/>
      <c r="K9" s="14">
        <v>1962</v>
      </c>
      <c r="L9" s="2"/>
      <c r="M9" s="2"/>
      <c r="N9" s="2"/>
      <c r="O9" s="2"/>
      <c r="P9" s="5"/>
      <c r="Q9" s="5"/>
      <c r="R9" s="4"/>
      <c r="S9" s="4"/>
      <c r="T9" s="4"/>
      <c r="U9" s="4"/>
      <c r="V9" s="4"/>
      <c r="W9" s="4"/>
      <c r="X9" s="4"/>
    </row>
    <row r="10" spans="1:24">
      <c r="A10" s="62"/>
      <c r="B10" s="62" t="s">
        <v>248</v>
      </c>
      <c r="C10" s="63" t="s">
        <v>114</v>
      </c>
      <c r="D10" s="63" t="s">
        <v>112</v>
      </c>
      <c r="E10" s="62" t="s">
        <v>0</v>
      </c>
      <c r="F10" s="62" t="s">
        <v>25</v>
      </c>
      <c r="G10" s="14" t="s">
        <v>52</v>
      </c>
      <c r="H10" s="14"/>
      <c r="I10" s="14">
        <v>17958</v>
      </c>
      <c r="J10" s="14"/>
      <c r="K10" s="14">
        <v>1960</v>
      </c>
      <c r="L10" s="2"/>
      <c r="M10" s="2"/>
      <c r="N10" s="2"/>
      <c r="O10" s="2"/>
      <c r="P10" s="5"/>
      <c r="Q10" s="5"/>
      <c r="R10" s="4"/>
      <c r="S10" s="4"/>
      <c r="T10" s="4"/>
      <c r="U10" s="4"/>
      <c r="V10" s="4"/>
      <c r="W10" s="4"/>
      <c r="X10" s="4"/>
    </row>
    <row r="11" spans="1:24">
      <c r="A11" s="62"/>
      <c r="B11" s="62" t="s">
        <v>249</v>
      </c>
      <c r="C11" s="63" t="s">
        <v>45</v>
      </c>
      <c r="D11" s="63" t="s">
        <v>112</v>
      </c>
      <c r="E11" s="62" t="s">
        <v>0</v>
      </c>
      <c r="F11" s="62" t="s">
        <v>25</v>
      </c>
      <c r="G11" s="14" t="s">
        <v>52</v>
      </c>
      <c r="H11" s="14"/>
      <c r="I11" s="14">
        <v>17958</v>
      </c>
      <c r="J11" s="14"/>
      <c r="K11" s="14">
        <v>1960</v>
      </c>
      <c r="L11" s="2"/>
      <c r="M11" s="2"/>
      <c r="N11" s="2"/>
      <c r="O11" s="2"/>
      <c r="P11" s="5"/>
      <c r="Q11" s="5"/>
      <c r="R11" s="4"/>
      <c r="S11" s="4"/>
      <c r="T11" s="4"/>
      <c r="U11" s="4"/>
      <c r="V11" s="4"/>
      <c r="W11" s="4"/>
      <c r="X11" s="4"/>
    </row>
    <row r="12" spans="1:24">
      <c r="A12" s="62"/>
      <c r="B12" s="62" t="s">
        <v>250</v>
      </c>
      <c r="C12" s="63" t="s">
        <v>115</v>
      </c>
      <c r="D12" s="63" t="s">
        <v>112</v>
      </c>
      <c r="E12" s="62" t="s">
        <v>0</v>
      </c>
      <c r="F12" s="62" t="s">
        <v>116</v>
      </c>
      <c r="G12" s="14"/>
      <c r="H12" s="14"/>
      <c r="I12" s="14"/>
      <c r="J12" s="14"/>
      <c r="K12" s="14"/>
      <c r="L12" s="2"/>
      <c r="M12" s="2"/>
      <c r="N12" s="2"/>
      <c r="O12" s="2"/>
      <c r="P12" s="5"/>
      <c r="Q12" s="5"/>
      <c r="R12" s="4"/>
      <c r="S12" s="4"/>
      <c r="T12" s="4"/>
      <c r="U12" s="4"/>
      <c r="V12" s="4"/>
      <c r="W12" s="4"/>
      <c r="X12" s="4"/>
    </row>
    <row r="13" spans="1:24">
      <c r="A13" s="62"/>
      <c r="B13" s="62" t="s">
        <v>73</v>
      </c>
      <c r="C13" s="63" t="s">
        <v>120</v>
      </c>
      <c r="D13" s="63" t="s">
        <v>103</v>
      </c>
      <c r="E13" s="62" t="s">
        <v>8</v>
      </c>
      <c r="F13" s="62" t="s">
        <v>23</v>
      </c>
      <c r="G13" s="14"/>
      <c r="H13" s="14"/>
      <c r="I13" s="14"/>
      <c r="J13" s="14"/>
      <c r="K13" s="14"/>
      <c r="L13" s="2"/>
      <c r="M13" s="2"/>
      <c r="N13" s="2"/>
      <c r="O13" s="2"/>
      <c r="P13" s="5"/>
      <c r="Q13" s="5"/>
      <c r="R13" s="4"/>
      <c r="S13" s="4"/>
      <c r="T13" s="4"/>
      <c r="U13" s="4"/>
      <c r="V13" s="4"/>
      <c r="W13" s="4"/>
      <c r="X13" s="4"/>
    </row>
    <row r="14" spans="1:24">
      <c r="A14" s="62"/>
      <c r="B14" s="62" t="s">
        <v>74</v>
      </c>
      <c r="C14" s="63" t="s">
        <v>121</v>
      </c>
      <c r="D14" s="63" t="s">
        <v>103</v>
      </c>
      <c r="E14" s="62" t="s">
        <v>8</v>
      </c>
      <c r="F14" s="62" t="s">
        <v>23</v>
      </c>
      <c r="G14" s="14" t="s">
        <v>59</v>
      </c>
      <c r="H14" s="14"/>
      <c r="I14" s="14">
        <v>1275</v>
      </c>
      <c r="J14" s="14"/>
      <c r="K14" s="14">
        <v>1986</v>
      </c>
      <c r="L14" s="2"/>
      <c r="M14" s="2"/>
      <c r="N14" s="2"/>
      <c r="O14" s="2"/>
      <c r="P14" s="5"/>
      <c r="Q14" s="5"/>
      <c r="R14" s="4"/>
      <c r="S14" s="4"/>
      <c r="T14" s="4"/>
      <c r="U14" s="4"/>
      <c r="V14" s="4"/>
      <c r="W14" s="4"/>
      <c r="X14" s="4"/>
    </row>
    <row r="15" spans="1:24">
      <c r="A15" s="62"/>
      <c r="B15" s="62" t="s">
        <v>75</v>
      </c>
      <c r="C15" s="63" t="s">
        <v>50</v>
      </c>
      <c r="D15" s="63" t="s">
        <v>103</v>
      </c>
      <c r="E15" s="62" t="s">
        <v>22</v>
      </c>
      <c r="F15" s="62" t="s">
        <v>23</v>
      </c>
      <c r="G15" s="14" t="s">
        <v>59</v>
      </c>
      <c r="H15" s="14"/>
      <c r="I15" s="14">
        <v>1275</v>
      </c>
      <c r="J15" s="14"/>
      <c r="K15" s="14">
        <v>1986</v>
      </c>
      <c r="L15" s="2"/>
      <c r="M15" s="2"/>
      <c r="N15" s="2"/>
      <c r="O15" s="2"/>
      <c r="P15" s="5"/>
      <c r="Q15" s="5"/>
      <c r="R15" s="4"/>
      <c r="S15" s="4"/>
      <c r="T15" s="4"/>
      <c r="U15" s="4"/>
      <c r="V15" s="4"/>
      <c r="W15" s="4"/>
      <c r="X15" s="4"/>
    </row>
    <row r="16" spans="1:24">
      <c r="A16" s="62"/>
      <c r="B16" s="62" t="s">
        <v>76</v>
      </c>
      <c r="C16" s="63" t="s">
        <v>122</v>
      </c>
      <c r="D16" s="63" t="s">
        <v>103</v>
      </c>
      <c r="E16" s="62" t="s">
        <v>22</v>
      </c>
      <c r="F16" s="62" t="s">
        <v>23</v>
      </c>
      <c r="G16" s="14"/>
      <c r="H16" s="14"/>
      <c r="I16" s="14"/>
      <c r="J16" s="14"/>
      <c r="K16" s="14"/>
      <c r="L16" s="2"/>
      <c r="M16" s="2"/>
      <c r="N16" s="2"/>
      <c r="O16" s="2"/>
      <c r="P16" s="5"/>
      <c r="Q16" s="5"/>
      <c r="R16" s="4"/>
      <c r="S16" s="4"/>
      <c r="T16" s="4"/>
      <c r="U16" s="4"/>
      <c r="V16" s="4"/>
      <c r="W16" s="4"/>
      <c r="X16" s="4"/>
    </row>
    <row r="17" spans="1:24">
      <c r="A17" s="62"/>
      <c r="B17" s="62" t="s">
        <v>81</v>
      </c>
      <c r="C17" s="63" t="s">
        <v>125</v>
      </c>
      <c r="D17" s="63" t="s">
        <v>251</v>
      </c>
      <c r="E17" s="62" t="s">
        <v>0</v>
      </c>
      <c r="F17" s="62" t="s">
        <v>131</v>
      </c>
      <c r="G17" s="14" t="s">
        <v>126</v>
      </c>
      <c r="H17" s="14"/>
      <c r="I17" s="14"/>
      <c r="J17" s="14"/>
      <c r="K17" s="14">
        <v>1962</v>
      </c>
      <c r="L17" s="2"/>
      <c r="M17" s="2"/>
      <c r="N17" s="2"/>
      <c r="O17" s="2"/>
      <c r="P17" s="5"/>
      <c r="Q17" s="5"/>
      <c r="R17" s="4"/>
      <c r="S17" s="4"/>
      <c r="T17" s="4"/>
      <c r="U17" s="4"/>
      <c r="V17" s="4"/>
      <c r="W17" s="4"/>
      <c r="X17" s="4"/>
    </row>
    <row r="18" spans="1:24">
      <c r="A18" s="62"/>
      <c r="B18" s="62" t="s">
        <v>82</v>
      </c>
      <c r="C18" s="63" t="s">
        <v>129</v>
      </c>
      <c r="D18" s="63" t="s">
        <v>251</v>
      </c>
      <c r="E18" s="62" t="s">
        <v>8</v>
      </c>
      <c r="F18" s="62" t="s">
        <v>132</v>
      </c>
      <c r="G18" s="14" t="s">
        <v>130</v>
      </c>
      <c r="H18" s="14"/>
      <c r="I18" s="14"/>
      <c r="J18" s="14"/>
      <c r="K18" s="14">
        <v>1974</v>
      </c>
      <c r="L18" s="2"/>
      <c r="M18" s="2"/>
      <c r="N18" s="2"/>
      <c r="O18" s="2"/>
      <c r="P18" s="5"/>
      <c r="Q18" s="5"/>
      <c r="R18" s="4"/>
      <c r="S18" s="4"/>
      <c r="T18" s="4"/>
      <c r="U18" s="4"/>
      <c r="V18" s="4"/>
      <c r="W18" s="4"/>
      <c r="X18" s="4"/>
    </row>
    <row r="19" spans="1:24">
      <c r="A19" s="62"/>
      <c r="B19" s="62" t="s">
        <v>83</v>
      </c>
      <c r="C19" s="63" t="s">
        <v>127</v>
      </c>
      <c r="D19" s="63" t="s">
        <v>251</v>
      </c>
      <c r="E19" s="62" t="s">
        <v>0</v>
      </c>
      <c r="F19" s="62" t="s">
        <v>132</v>
      </c>
      <c r="G19" s="14" t="s">
        <v>128</v>
      </c>
      <c r="H19" s="14"/>
      <c r="I19" s="14"/>
      <c r="J19" s="14"/>
      <c r="K19" s="14">
        <v>1966</v>
      </c>
      <c r="L19" s="2"/>
      <c r="M19" s="2"/>
      <c r="N19" s="2"/>
      <c r="O19" s="2"/>
      <c r="P19" s="5"/>
      <c r="Q19" s="5"/>
      <c r="R19" s="4"/>
      <c r="S19" s="4"/>
      <c r="T19" s="4"/>
      <c r="U19" s="4"/>
      <c r="V19" s="4"/>
      <c r="W19" s="4"/>
      <c r="X19" s="4"/>
    </row>
    <row r="20" spans="1:24">
      <c r="A20" s="62"/>
      <c r="B20" s="62" t="s">
        <v>84</v>
      </c>
      <c r="C20" s="63" t="s">
        <v>44</v>
      </c>
      <c r="D20" s="63" t="s">
        <v>251</v>
      </c>
      <c r="E20" s="62" t="s">
        <v>0</v>
      </c>
      <c r="F20" s="62" t="s">
        <v>24</v>
      </c>
      <c r="G20" s="14"/>
      <c r="H20" s="14"/>
      <c r="I20" s="14"/>
      <c r="J20" s="14"/>
      <c r="K20" s="14"/>
      <c r="L20" s="2"/>
      <c r="M20" s="2"/>
      <c r="N20" s="2"/>
      <c r="O20" s="2"/>
      <c r="P20" s="5"/>
      <c r="Q20" s="5"/>
      <c r="R20" s="4"/>
      <c r="S20" s="4"/>
      <c r="T20" s="4"/>
      <c r="U20" s="4"/>
      <c r="V20" s="4"/>
      <c r="W20" s="4"/>
      <c r="X20" s="4"/>
    </row>
    <row r="21" spans="1:24">
      <c r="A21" s="62"/>
      <c r="B21" s="62" t="s">
        <v>69</v>
      </c>
      <c r="C21" s="63" t="s">
        <v>111</v>
      </c>
      <c r="D21" s="63" t="s">
        <v>101</v>
      </c>
      <c r="E21" s="62" t="s">
        <v>51</v>
      </c>
      <c r="F21" s="62" t="s">
        <v>21</v>
      </c>
      <c r="G21" s="14" t="s">
        <v>55</v>
      </c>
      <c r="H21" s="14"/>
      <c r="I21" s="14">
        <v>670</v>
      </c>
      <c r="J21" s="14" t="s">
        <v>61</v>
      </c>
      <c r="K21" s="14">
        <v>1995</v>
      </c>
      <c r="L21" s="2"/>
      <c r="M21" s="2"/>
      <c r="N21" s="2"/>
      <c r="O21" s="2"/>
      <c r="P21" s="5"/>
      <c r="Q21" s="5"/>
      <c r="R21" s="4"/>
      <c r="S21" s="4"/>
      <c r="T21" s="4"/>
      <c r="U21" s="4"/>
      <c r="V21" s="4"/>
      <c r="W21" s="4"/>
      <c r="X21" s="4"/>
    </row>
    <row r="22" spans="1:24">
      <c r="A22" s="62"/>
      <c r="B22" s="62" t="s">
        <v>70</v>
      </c>
      <c r="C22" s="63" t="s">
        <v>5</v>
      </c>
      <c r="D22" s="63" t="s">
        <v>101</v>
      </c>
      <c r="E22" s="62" t="s">
        <v>8</v>
      </c>
      <c r="F22" s="62" t="s">
        <v>21</v>
      </c>
      <c r="G22" s="14" t="s">
        <v>60</v>
      </c>
      <c r="H22" s="14"/>
      <c r="I22" s="14">
        <v>8600</v>
      </c>
      <c r="J22" s="14" t="s">
        <v>61</v>
      </c>
      <c r="K22" s="14">
        <v>1979</v>
      </c>
      <c r="L22" s="2"/>
      <c r="M22" s="2"/>
      <c r="N22" s="2"/>
      <c r="O22" s="2"/>
      <c r="P22" s="5"/>
      <c r="Q22" s="5"/>
      <c r="R22" s="4"/>
      <c r="S22" s="4"/>
      <c r="T22" s="4"/>
      <c r="U22" s="4"/>
      <c r="V22" s="4"/>
      <c r="W22" s="4"/>
      <c r="X22" s="4"/>
    </row>
    <row r="23" spans="1:24">
      <c r="A23" s="62"/>
      <c r="B23" s="62" t="s">
        <v>71</v>
      </c>
      <c r="C23" s="63" t="s">
        <v>102</v>
      </c>
      <c r="D23" s="63" t="s">
        <v>101</v>
      </c>
      <c r="E23" s="62" t="s">
        <v>8</v>
      </c>
      <c r="F23" s="62" t="s">
        <v>21</v>
      </c>
      <c r="G23" s="14" t="s">
        <v>55</v>
      </c>
      <c r="H23" s="14"/>
      <c r="I23" s="14">
        <v>3521</v>
      </c>
      <c r="J23" s="14" t="s">
        <v>61</v>
      </c>
      <c r="K23" s="14">
        <v>1989</v>
      </c>
      <c r="L23" s="2"/>
      <c r="M23" s="2"/>
      <c r="N23" s="2"/>
      <c r="O23" s="2"/>
      <c r="P23" s="5"/>
      <c r="Q23" s="5"/>
      <c r="R23" s="4"/>
      <c r="S23" s="4"/>
      <c r="T23" s="4"/>
      <c r="U23" s="4"/>
      <c r="V23" s="4"/>
      <c r="W23" s="4"/>
      <c r="X23" s="4"/>
    </row>
    <row r="24" spans="1:24">
      <c r="A24" s="62"/>
      <c r="B24" s="62" t="s">
        <v>72</v>
      </c>
      <c r="C24" s="63" t="s">
        <v>47</v>
      </c>
      <c r="D24" s="63" t="s">
        <v>101</v>
      </c>
      <c r="E24" s="62" t="s">
        <v>51</v>
      </c>
      <c r="F24" s="62" t="s">
        <v>21</v>
      </c>
      <c r="G24" s="14" t="s">
        <v>55</v>
      </c>
      <c r="H24" s="14"/>
      <c r="I24" s="14">
        <v>2830</v>
      </c>
      <c r="J24" s="14" t="s">
        <v>61</v>
      </c>
      <c r="K24" s="14">
        <v>1990</v>
      </c>
      <c r="L24" s="2"/>
      <c r="M24" s="2"/>
      <c r="N24" s="2"/>
      <c r="O24" s="2"/>
      <c r="P24" s="5"/>
      <c r="Q24" s="5"/>
      <c r="R24" s="4"/>
      <c r="S24" s="4"/>
      <c r="T24" s="4"/>
      <c r="U24" s="4"/>
      <c r="V24" s="4"/>
      <c r="W24" s="4"/>
      <c r="X24" s="4"/>
    </row>
    <row r="25" spans="1:24">
      <c r="A25" s="62"/>
      <c r="B25" s="62" t="s">
        <v>89</v>
      </c>
      <c r="C25" s="63" t="s">
        <v>118</v>
      </c>
      <c r="D25" s="63" t="s">
        <v>56</v>
      </c>
      <c r="E25" s="62" t="s">
        <v>8</v>
      </c>
      <c r="F25" s="62" t="s">
        <v>133</v>
      </c>
      <c r="G25" s="14" t="s">
        <v>55</v>
      </c>
      <c r="H25" s="14"/>
      <c r="I25" s="14">
        <v>10053</v>
      </c>
      <c r="J25" s="14" t="s">
        <v>61</v>
      </c>
      <c r="K25" s="14">
        <v>1974</v>
      </c>
      <c r="L25" s="2"/>
      <c r="M25" s="2"/>
      <c r="N25" s="2"/>
      <c r="O25" s="2"/>
      <c r="P25" s="5"/>
      <c r="Q25" s="5"/>
      <c r="R25" s="4"/>
      <c r="S25" s="4"/>
      <c r="T25" s="4"/>
      <c r="U25" s="4"/>
      <c r="V25" s="4"/>
      <c r="W25" s="4"/>
      <c r="X25" s="4"/>
    </row>
    <row r="26" spans="1:24">
      <c r="A26" s="62"/>
      <c r="B26" s="62" t="s">
        <v>90</v>
      </c>
      <c r="C26" s="63" t="s">
        <v>7</v>
      </c>
      <c r="D26" s="63" t="s">
        <v>56</v>
      </c>
      <c r="E26" s="62" t="s">
        <v>8</v>
      </c>
      <c r="F26" s="62" t="s">
        <v>21</v>
      </c>
      <c r="G26" s="14" t="s">
        <v>55</v>
      </c>
      <c r="H26" s="14"/>
      <c r="I26" s="14">
        <v>10053</v>
      </c>
      <c r="J26" s="14" t="s">
        <v>61</v>
      </c>
      <c r="K26" s="14">
        <v>1984</v>
      </c>
      <c r="L26" s="2"/>
      <c r="M26" s="2"/>
      <c r="N26" s="2"/>
      <c r="O26" s="2"/>
      <c r="P26" s="5"/>
      <c r="Q26" s="5"/>
      <c r="R26" s="4"/>
      <c r="S26" s="4"/>
      <c r="T26" s="4"/>
      <c r="U26" s="4"/>
      <c r="V26" s="4"/>
      <c r="W26" s="4"/>
      <c r="X26" s="4"/>
    </row>
    <row r="27" spans="1:24">
      <c r="A27" s="62"/>
      <c r="B27" s="62" t="s">
        <v>91</v>
      </c>
      <c r="C27" s="63" t="s">
        <v>119</v>
      </c>
      <c r="D27" s="63" t="s">
        <v>56</v>
      </c>
      <c r="E27" s="62" t="s">
        <v>8</v>
      </c>
      <c r="F27" s="62" t="s">
        <v>21</v>
      </c>
      <c r="G27" s="14" t="s">
        <v>55</v>
      </c>
      <c r="H27" s="14"/>
      <c r="I27" s="14"/>
      <c r="J27" s="14" t="s">
        <v>9</v>
      </c>
      <c r="K27" s="14">
        <v>1971</v>
      </c>
      <c r="L27" s="2"/>
      <c r="M27" s="2"/>
      <c r="N27" s="2"/>
      <c r="O27" s="2"/>
      <c r="P27" s="5"/>
      <c r="Q27" s="5"/>
      <c r="R27" s="4"/>
      <c r="S27" s="4"/>
      <c r="T27" s="4"/>
      <c r="U27" s="4"/>
      <c r="V27" s="4"/>
      <c r="W27" s="4"/>
      <c r="X27" s="4"/>
    </row>
    <row r="28" spans="1:24">
      <c r="A28" s="62"/>
      <c r="B28" s="62" t="s">
        <v>92</v>
      </c>
      <c r="C28" s="63" t="s">
        <v>6</v>
      </c>
      <c r="D28" s="63" t="s">
        <v>56</v>
      </c>
      <c r="E28" s="62" t="s">
        <v>8</v>
      </c>
      <c r="F28" s="62" t="s">
        <v>21</v>
      </c>
      <c r="G28" s="14" t="s">
        <v>55</v>
      </c>
      <c r="H28" s="14"/>
      <c r="I28" s="14">
        <v>2100</v>
      </c>
      <c r="J28" s="14" t="s">
        <v>61</v>
      </c>
      <c r="K28" s="14">
        <v>1976</v>
      </c>
      <c r="L28" s="2"/>
      <c r="M28" s="2"/>
      <c r="N28" s="2"/>
      <c r="O28" s="2"/>
      <c r="P28" s="5"/>
      <c r="Q28" s="5"/>
      <c r="R28" s="4"/>
      <c r="S28" s="4"/>
      <c r="T28" s="4"/>
      <c r="U28" s="4"/>
      <c r="V28" s="4"/>
      <c r="W28" s="4"/>
      <c r="X28" s="4"/>
    </row>
    <row r="29" spans="1:24">
      <c r="A29" s="62"/>
      <c r="B29" s="62" t="s">
        <v>77</v>
      </c>
      <c r="C29" s="63" t="s">
        <v>2</v>
      </c>
      <c r="D29" s="63" t="s">
        <v>57</v>
      </c>
      <c r="E29" s="62" t="s">
        <v>8</v>
      </c>
      <c r="F29" s="62" t="s">
        <v>21</v>
      </c>
      <c r="G29" s="14" t="s">
        <v>55</v>
      </c>
      <c r="H29" s="14"/>
      <c r="I29" s="14">
        <v>3950</v>
      </c>
      <c r="J29" s="14" t="s">
        <v>61</v>
      </c>
      <c r="K29" s="14">
        <v>1974</v>
      </c>
      <c r="L29" s="2"/>
      <c r="M29" s="2"/>
      <c r="N29" s="2"/>
      <c r="O29" s="2"/>
      <c r="P29" s="5"/>
      <c r="Q29" s="5"/>
      <c r="R29" s="4"/>
      <c r="S29" s="4"/>
      <c r="T29" s="4"/>
      <c r="U29" s="4"/>
      <c r="V29" s="4"/>
      <c r="W29" s="4"/>
      <c r="X29" s="4"/>
    </row>
    <row r="30" spans="1:24">
      <c r="A30" s="62"/>
      <c r="B30" s="62" t="s">
        <v>78</v>
      </c>
      <c r="C30" s="63" t="s">
        <v>4</v>
      </c>
      <c r="D30" s="63" t="s">
        <v>57</v>
      </c>
      <c r="E30" s="62" t="s">
        <v>8</v>
      </c>
      <c r="F30" s="62" t="s">
        <v>21</v>
      </c>
      <c r="G30" s="14" t="s">
        <v>55</v>
      </c>
      <c r="H30" s="14"/>
      <c r="I30" s="14">
        <v>3672</v>
      </c>
      <c r="J30" s="14" t="s">
        <v>61</v>
      </c>
      <c r="K30" s="14">
        <v>1968</v>
      </c>
      <c r="L30" s="2"/>
      <c r="M30" s="2"/>
      <c r="N30" s="2"/>
      <c r="O30" s="2"/>
      <c r="P30" s="5"/>
      <c r="Q30" s="5"/>
      <c r="R30" s="4"/>
      <c r="S30" s="4"/>
      <c r="T30" s="4"/>
      <c r="U30" s="4"/>
      <c r="V30" s="4"/>
      <c r="W30" s="4"/>
      <c r="X30" s="4"/>
    </row>
    <row r="31" spans="1:24">
      <c r="A31" s="62"/>
      <c r="B31" s="62" t="s">
        <v>79</v>
      </c>
      <c r="C31" s="63" t="s">
        <v>42</v>
      </c>
      <c r="D31" s="63" t="s">
        <v>57</v>
      </c>
      <c r="E31" s="62" t="s">
        <v>8</v>
      </c>
      <c r="F31" s="62" t="s">
        <v>21</v>
      </c>
      <c r="G31" s="14" t="s">
        <v>55</v>
      </c>
      <c r="H31" s="14"/>
      <c r="I31" s="14">
        <v>1123</v>
      </c>
      <c r="J31" s="14" t="s">
        <v>9</v>
      </c>
      <c r="K31" s="14">
        <v>1972</v>
      </c>
      <c r="L31" s="2"/>
      <c r="M31" s="2"/>
      <c r="N31" s="2"/>
      <c r="O31" s="2"/>
      <c r="P31" s="5"/>
      <c r="Q31" s="5"/>
      <c r="R31" s="4"/>
      <c r="S31" s="4"/>
      <c r="T31" s="4"/>
      <c r="U31" s="4"/>
      <c r="V31" s="4"/>
      <c r="W31" s="4"/>
      <c r="X31" s="4"/>
    </row>
    <row r="32" spans="1:24">
      <c r="A32" s="62"/>
      <c r="B32" s="62" t="s">
        <v>80</v>
      </c>
      <c r="C32" s="63" t="s">
        <v>3</v>
      </c>
      <c r="D32" s="63" t="s">
        <v>57</v>
      </c>
      <c r="E32" s="62" t="s">
        <v>8</v>
      </c>
      <c r="F32" s="62" t="s">
        <v>21</v>
      </c>
      <c r="G32" s="14" t="s">
        <v>55</v>
      </c>
      <c r="H32" s="14"/>
      <c r="I32" s="14">
        <v>2995</v>
      </c>
      <c r="J32" s="14" t="s">
        <v>61</v>
      </c>
      <c r="K32" s="14">
        <v>1970</v>
      </c>
      <c r="L32" s="2"/>
      <c r="M32" s="2"/>
      <c r="N32" s="2"/>
      <c r="O32" s="2"/>
      <c r="P32" s="5"/>
      <c r="Q32" s="5"/>
      <c r="R32" s="4"/>
      <c r="S32" s="4"/>
      <c r="T32" s="4"/>
      <c r="U32" s="4"/>
      <c r="V32" s="4"/>
      <c r="W32" s="4"/>
      <c r="X32" s="4"/>
    </row>
    <row r="33" spans="1:24">
      <c r="A33" s="62"/>
      <c r="B33" s="62" t="s">
        <v>85</v>
      </c>
      <c r="C33" s="63" t="s">
        <v>43</v>
      </c>
      <c r="D33" s="63" t="s">
        <v>58</v>
      </c>
      <c r="E33" s="62" t="s">
        <v>8</v>
      </c>
      <c r="F33" s="62" t="s">
        <v>21</v>
      </c>
      <c r="G33" s="14" t="s">
        <v>55</v>
      </c>
      <c r="H33" s="14"/>
      <c r="I33" s="14">
        <v>1625</v>
      </c>
      <c r="J33" s="14" t="s">
        <v>61</v>
      </c>
      <c r="K33" s="14">
        <v>1973</v>
      </c>
      <c r="L33" s="2"/>
      <c r="M33" s="2"/>
      <c r="N33" s="2"/>
      <c r="O33" s="2"/>
      <c r="P33" s="5"/>
      <c r="Q33" s="5"/>
      <c r="R33" s="4"/>
      <c r="S33" s="4"/>
      <c r="T33" s="4"/>
      <c r="U33" s="4"/>
      <c r="V33" s="4"/>
      <c r="W33" s="4"/>
      <c r="X33" s="4"/>
    </row>
    <row r="34" spans="1:24">
      <c r="A34" s="62"/>
      <c r="B34" s="62" t="s">
        <v>86</v>
      </c>
      <c r="C34" s="63" t="s">
        <v>41</v>
      </c>
      <c r="D34" s="63" t="s">
        <v>58</v>
      </c>
      <c r="E34" s="62" t="s">
        <v>8</v>
      </c>
      <c r="F34" s="62" t="s">
        <v>21</v>
      </c>
      <c r="G34" s="14" t="s">
        <v>52</v>
      </c>
      <c r="H34" s="14"/>
      <c r="I34" s="14">
        <v>458</v>
      </c>
      <c r="J34" s="14" t="s">
        <v>9</v>
      </c>
      <c r="K34" s="14">
        <v>1978</v>
      </c>
      <c r="L34" s="2"/>
      <c r="M34" s="2"/>
      <c r="N34" s="2"/>
      <c r="O34" s="2"/>
      <c r="P34" s="5"/>
      <c r="Q34" s="5"/>
      <c r="R34" s="4"/>
      <c r="S34" s="4"/>
      <c r="T34" s="4"/>
      <c r="U34" s="4"/>
      <c r="V34" s="4"/>
      <c r="W34" s="4"/>
      <c r="X34" s="4"/>
    </row>
    <row r="35" spans="1:24">
      <c r="A35" s="62"/>
      <c r="B35" s="62" t="s">
        <v>87</v>
      </c>
      <c r="C35" s="63" t="s">
        <v>117</v>
      </c>
      <c r="D35" s="63" t="s">
        <v>58</v>
      </c>
      <c r="E35" s="62" t="s">
        <v>51</v>
      </c>
      <c r="F35" s="62" t="s">
        <v>21</v>
      </c>
      <c r="G35" s="14" t="s">
        <v>55</v>
      </c>
      <c r="H35" s="14"/>
      <c r="I35" s="14"/>
      <c r="J35" s="14" t="s">
        <v>9</v>
      </c>
      <c r="K35" s="14">
        <v>1994</v>
      </c>
      <c r="L35" s="2"/>
      <c r="M35" s="2"/>
      <c r="N35" s="2"/>
      <c r="O35" s="2"/>
      <c r="P35" s="5"/>
      <c r="Q35" s="5"/>
      <c r="R35" s="4"/>
      <c r="S35" s="4"/>
      <c r="T35" s="4"/>
      <c r="U35" s="4"/>
      <c r="V35" s="4"/>
      <c r="W35" s="4"/>
      <c r="X35" s="4"/>
    </row>
    <row r="36" spans="1:24">
      <c r="A36" s="62"/>
      <c r="B36" s="62" t="s">
        <v>88</v>
      </c>
      <c r="C36" s="63" t="s">
        <v>46</v>
      </c>
      <c r="D36" s="63" t="s">
        <v>58</v>
      </c>
      <c r="E36" s="62" t="s">
        <v>8</v>
      </c>
      <c r="F36" s="62" t="s">
        <v>21</v>
      </c>
      <c r="G36" s="14" t="s">
        <v>59</v>
      </c>
      <c r="H36" s="14"/>
      <c r="I36" s="14">
        <v>3895</v>
      </c>
      <c r="J36" s="14" t="s">
        <v>61</v>
      </c>
      <c r="K36" s="14">
        <v>1971</v>
      </c>
      <c r="L36" s="2"/>
      <c r="M36" s="2"/>
      <c r="N36" s="2"/>
      <c r="O36" s="2"/>
      <c r="P36" s="5"/>
      <c r="Q36" s="5"/>
      <c r="R36" s="4"/>
      <c r="S36" s="4"/>
      <c r="T36" s="4"/>
      <c r="U36" s="4"/>
      <c r="V36" s="4"/>
      <c r="W36" s="4"/>
      <c r="X36" s="4"/>
    </row>
    <row r="37" spans="1:24">
      <c r="A37" s="62"/>
      <c r="B37" s="62" t="s">
        <v>65</v>
      </c>
      <c r="C37" s="63" t="s">
        <v>48</v>
      </c>
      <c r="D37" s="63" t="s">
        <v>49</v>
      </c>
      <c r="E37" s="62" t="s">
        <v>0</v>
      </c>
      <c r="F37" s="62" t="s">
        <v>23</v>
      </c>
      <c r="G37" s="14" t="s">
        <v>59</v>
      </c>
      <c r="H37" s="14"/>
      <c r="I37" s="14">
        <v>2433</v>
      </c>
      <c r="J37" s="14"/>
      <c r="K37" s="14">
        <v>1958</v>
      </c>
      <c r="L37" s="2"/>
      <c r="M37" s="2"/>
      <c r="N37" s="2"/>
      <c r="O37" s="2"/>
      <c r="P37" s="5"/>
      <c r="Q37" s="5"/>
      <c r="R37" s="4"/>
      <c r="S37" s="4"/>
      <c r="T37" s="4"/>
      <c r="U37" s="4"/>
      <c r="V37" s="4"/>
      <c r="W37" s="4"/>
      <c r="X37" s="4"/>
    </row>
    <row r="38" spans="1:24">
      <c r="A38" s="62"/>
      <c r="B38" s="62" t="s">
        <v>66</v>
      </c>
      <c r="C38" s="63" t="s">
        <v>39</v>
      </c>
      <c r="D38" s="63" t="s">
        <v>49</v>
      </c>
      <c r="E38" s="62" t="s">
        <v>51</v>
      </c>
      <c r="F38" s="62" t="s">
        <v>23</v>
      </c>
      <c r="G38" s="14" t="s">
        <v>59</v>
      </c>
      <c r="H38" s="14"/>
      <c r="I38" s="14">
        <v>530</v>
      </c>
      <c r="J38" s="14"/>
      <c r="K38" s="14">
        <v>1996</v>
      </c>
      <c r="L38" s="2"/>
      <c r="M38" s="2"/>
      <c r="N38" s="2"/>
      <c r="O38" s="2"/>
      <c r="P38" s="5"/>
      <c r="Q38" s="5"/>
      <c r="R38" s="4"/>
      <c r="S38" s="4"/>
      <c r="T38" s="4"/>
      <c r="U38" s="4"/>
      <c r="V38" s="4"/>
      <c r="W38" s="4"/>
      <c r="X38" s="4"/>
    </row>
    <row r="39" spans="1:24">
      <c r="A39" s="62"/>
      <c r="B39" s="62" t="s">
        <v>67</v>
      </c>
      <c r="C39" s="63" t="s">
        <v>40</v>
      </c>
      <c r="D39" s="63" t="s">
        <v>49</v>
      </c>
      <c r="E39" s="62" t="s">
        <v>8</v>
      </c>
      <c r="F39" s="62" t="s">
        <v>23</v>
      </c>
      <c r="G39" s="14" t="s">
        <v>52</v>
      </c>
      <c r="H39" s="14"/>
      <c r="I39" s="14">
        <v>4000</v>
      </c>
      <c r="J39" s="14"/>
      <c r="K39" s="14">
        <v>1967</v>
      </c>
      <c r="L39" s="2"/>
      <c r="M39" s="2"/>
      <c r="N39" s="2"/>
      <c r="O39" s="2"/>
      <c r="P39" s="5"/>
      <c r="Q39" s="5"/>
      <c r="R39" s="4"/>
      <c r="S39" s="4"/>
      <c r="T39" s="4"/>
      <c r="U39" s="4"/>
      <c r="V39" s="4"/>
      <c r="W39" s="4"/>
      <c r="X39" s="4"/>
    </row>
    <row r="40" spans="1:24">
      <c r="A40" s="62"/>
      <c r="B40" s="62" t="s">
        <v>68</v>
      </c>
      <c r="C40" s="63" t="s">
        <v>123</v>
      </c>
      <c r="D40" s="63" t="s">
        <v>49</v>
      </c>
      <c r="E40" s="62" t="s">
        <v>0</v>
      </c>
      <c r="F40" s="62" t="s">
        <v>23</v>
      </c>
      <c r="G40" s="14" t="s">
        <v>59</v>
      </c>
      <c r="H40" s="14"/>
      <c r="I40" s="14">
        <v>1275</v>
      </c>
      <c r="J40" s="14"/>
      <c r="K40" s="14">
        <v>1964</v>
      </c>
      <c r="L40" s="2"/>
      <c r="M40" s="2"/>
      <c r="N40" s="2"/>
      <c r="O40" s="2"/>
      <c r="P40" s="5"/>
      <c r="Q40" s="5"/>
      <c r="R40" s="4"/>
      <c r="S40" s="4"/>
      <c r="T40" s="4"/>
      <c r="U40" s="4"/>
      <c r="V40" s="4"/>
      <c r="W40" s="4"/>
      <c r="X40" s="4"/>
    </row>
    <row r="41" spans="1:24">
      <c r="A41" s="62"/>
      <c r="B41" s="62" t="s">
        <v>93</v>
      </c>
      <c r="C41" s="63" t="s">
        <v>104</v>
      </c>
      <c r="D41" s="63" t="s">
        <v>106</v>
      </c>
      <c r="E41" s="62" t="s">
        <v>8</v>
      </c>
      <c r="F41" s="62" t="s">
        <v>105</v>
      </c>
      <c r="G41" s="14" t="s">
        <v>55</v>
      </c>
      <c r="H41" s="14"/>
      <c r="I41" s="14"/>
      <c r="J41" s="14"/>
      <c r="K41" s="14">
        <v>1970</v>
      </c>
      <c r="L41" s="2"/>
      <c r="M41" s="2"/>
      <c r="N41" s="2"/>
      <c r="O41" s="2"/>
      <c r="P41" s="5"/>
      <c r="Q41" s="5"/>
      <c r="R41" s="4"/>
      <c r="S41" s="4"/>
      <c r="T41" s="4"/>
      <c r="U41" s="4"/>
      <c r="V41" s="4"/>
      <c r="W41" s="4"/>
      <c r="X41" s="4"/>
    </row>
    <row r="42" spans="1:24">
      <c r="A42" s="62"/>
      <c r="B42" s="62" t="s">
        <v>94</v>
      </c>
      <c r="C42" s="63" t="s">
        <v>107</v>
      </c>
      <c r="D42" s="63" t="s">
        <v>106</v>
      </c>
      <c r="E42" s="62" t="s">
        <v>8</v>
      </c>
      <c r="F42" s="62" t="s">
        <v>105</v>
      </c>
      <c r="G42" s="14" t="s">
        <v>55</v>
      </c>
      <c r="H42" s="14"/>
      <c r="I42" s="14"/>
      <c r="J42" s="14"/>
      <c r="K42" s="14">
        <v>1971</v>
      </c>
      <c r="L42" s="2"/>
      <c r="M42" s="2"/>
      <c r="N42" s="2"/>
      <c r="O42" s="2"/>
      <c r="P42" s="5"/>
      <c r="Q42" s="5"/>
      <c r="R42" s="4"/>
      <c r="S42" s="4"/>
      <c r="T42" s="4"/>
      <c r="U42" s="4"/>
      <c r="V42" s="4"/>
      <c r="W42" s="4"/>
      <c r="X42" s="4"/>
    </row>
    <row r="43" spans="1:24">
      <c r="A43" s="62"/>
      <c r="B43" s="62" t="s">
        <v>95</v>
      </c>
      <c r="C43" s="63" t="s">
        <v>108</v>
      </c>
      <c r="D43" s="63" t="s">
        <v>106</v>
      </c>
      <c r="E43" s="62" t="s">
        <v>8</v>
      </c>
      <c r="F43" s="62" t="s">
        <v>105</v>
      </c>
      <c r="G43" s="14" t="s">
        <v>55</v>
      </c>
      <c r="H43" s="14"/>
      <c r="I43" s="14"/>
      <c r="J43" s="14"/>
      <c r="K43" s="14">
        <v>1978</v>
      </c>
      <c r="L43" s="2"/>
      <c r="M43" s="2"/>
      <c r="N43" s="2"/>
      <c r="O43" s="2"/>
      <c r="P43" s="5"/>
      <c r="Q43" s="5"/>
      <c r="R43" s="4"/>
      <c r="S43" s="4"/>
      <c r="T43" s="4"/>
      <c r="U43" s="4"/>
      <c r="V43" s="4"/>
      <c r="W43" s="4"/>
      <c r="X43" s="4"/>
    </row>
    <row r="44" spans="1:24">
      <c r="A44" s="62"/>
      <c r="B44" s="62" t="s">
        <v>96</v>
      </c>
      <c r="C44" s="63" t="s">
        <v>109</v>
      </c>
      <c r="D44" s="63" t="s">
        <v>106</v>
      </c>
      <c r="E44" s="62" t="s">
        <v>8</v>
      </c>
      <c r="F44" s="62" t="s">
        <v>105</v>
      </c>
      <c r="G44" s="14" t="s">
        <v>110</v>
      </c>
      <c r="H44" s="14"/>
      <c r="I44" s="14"/>
      <c r="J44" s="14"/>
      <c r="K44" s="14">
        <v>1980</v>
      </c>
      <c r="L44" s="2"/>
      <c r="M44" s="2"/>
      <c r="N44" s="2"/>
      <c r="O44" s="2"/>
      <c r="P44" s="5"/>
      <c r="Q44" s="5"/>
      <c r="R44" s="4"/>
      <c r="S44" s="4"/>
      <c r="T44" s="4"/>
      <c r="U44" s="4"/>
      <c r="V44" s="4"/>
      <c r="W44" s="4"/>
      <c r="X44" s="4"/>
    </row>
    <row r="45" spans="1:24">
      <c r="A45" s="62"/>
      <c r="B45" s="62" t="s">
        <v>245</v>
      </c>
      <c r="C45" s="63" t="s">
        <v>53</v>
      </c>
      <c r="D45" s="63" t="s">
        <v>124</v>
      </c>
      <c r="E45" s="62" t="s">
        <v>8</v>
      </c>
      <c r="F45" s="62" t="s">
        <v>24</v>
      </c>
      <c r="G45" s="14" t="s">
        <v>62</v>
      </c>
      <c r="H45" s="14"/>
      <c r="I45" s="14">
        <v>1600</v>
      </c>
      <c r="J45" s="14"/>
      <c r="K45" s="14">
        <v>1972</v>
      </c>
      <c r="L45" s="2"/>
      <c r="M45" s="2"/>
      <c r="N45" s="2"/>
      <c r="O45" s="2"/>
      <c r="P45" s="5"/>
      <c r="Q45" s="5"/>
      <c r="R45" s="4"/>
      <c r="S45" s="4"/>
      <c r="T45" s="4"/>
      <c r="U45" s="4"/>
      <c r="V45" s="4"/>
      <c r="W45" s="4"/>
      <c r="X45" s="4"/>
    </row>
    <row r="46" spans="1:24">
      <c r="A46" s="62"/>
      <c r="B46" s="62" t="s">
        <v>246</v>
      </c>
      <c r="C46" s="63" t="s">
        <v>54</v>
      </c>
      <c r="D46" s="63" t="s">
        <v>124</v>
      </c>
      <c r="E46" s="62" t="s">
        <v>0</v>
      </c>
      <c r="F46" s="62" t="s">
        <v>24</v>
      </c>
      <c r="G46" s="14" t="s">
        <v>59</v>
      </c>
      <c r="H46" s="14"/>
      <c r="I46" s="14">
        <v>1300</v>
      </c>
      <c r="J46" s="14"/>
      <c r="K46" s="14">
        <v>1962</v>
      </c>
      <c r="L46" s="2"/>
      <c r="M46" s="2"/>
      <c r="N46" s="2"/>
      <c r="O46" s="2"/>
      <c r="P46" s="5"/>
      <c r="Q46" s="5"/>
      <c r="R46" s="4"/>
      <c r="S46" s="4"/>
      <c r="T46" s="4"/>
      <c r="U46" s="4"/>
      <c r="V46" s="4"/>
      <c r="W46" s="4"/>
      <c r="X46" s="4"/>
    </row>
    <row r="47" spans="1:24">
      <c r="A47" s="62"/>
      <c r="B47" s="62"/>
      <c r="C47" s="63"/>
      <c r="D47" s="63"/>
      <c r="E47" s="62"/>
      <c r="F47" s="62"/>
      <c r="G47" s="14"/>
      <c r="H47" s="14"/>
      <c r="I47" s="14"/>
      <c r="J47" s="14"/>
      <c r="K47" s="14"/>
      <c r="L47" s="2"/>
      <c r="M47" s="2"/>
      <c r="N47" s="2"/>
      <c r="O47" s="2"/>
      <c r="P47" s="5"/>
      <c r="Q47" s="5"/>
      <c r="R47" s="4"/>
      <c r="S47" s="4"/>
      <c r="T47" s="4"/>
      <c r="U47" s="4"/>
      <c r="V47" s="4"/>
      <c r="W47" s="4"/>
      <c r="X47" s="4"/>
    </row>
    <row r="48" spans="1:24">
      <c r="A48" s="62"/>
      <c r="B48" s="62"/>
      <c r="C48" s="63"/>
      <c r="D48" s="63"/>
      <c r="E48" s="62"/>
      <c r="F48" s="62"/>
      <c r="G48" s="14"/>
      <c r="H48" s="14"/>
      <c r="I48" s="14"/>
      <c r="J48" s="14"/>
      <c r="K48" s="14"/>
      <c r="L48" s="2"/>
      <c r="M48" s="2"/>
      <c r="N48" s="2"/>
      <c r="O48" s="2"/>
      <c r="P48" s="5"/>
      <c r="Q48" s="5"/>
      <c r="R48" s="4"/>
      <c r="S48" s="4"/>
      <c r="T48" s="4"/>
      <c r="U48" s="4"/>
      <c r="V48" s="4"/>
      <c r="W48" s="4"/>
      <c r="X48" s="4"/>
    </row>
    <row r="49" spans="1:24">
      <c r="A49" s="62"/>
      <c r="B49" s="62"/>
      <c r="C49" s="63"/>
      <c r="D49" s="63"/>
      <c r="E49" s="62"/>
      <c r="F49" s="62"/>
      <c r="G49" s="14"/>
      <c r="H49" s="14"/>
      <c r="I49" s="14"/>
      <c r="J49" s="14"/>
      <c r="K49" s="14"/>
      <c r="L49" s="2"/>
      <c r="M49" s="2"/>
      <c r="N49" s="2"/>
      <c r="O49" s="2"/>
      <c r="P49" s="5"/>
      <c r="Q49" s="5"/>
      <c r="R49" s="4"/>
      <c r="S49" s="4"/>
      <c r="T49" s="4"/>
      <c r="U49" s="4"/>
      <c r="V49" s="4"/>
      <c r="W49" s="4"/>
      <c r="X49" s="4"/>
    </row>
    <row r="50" spans="1:24">
      <c r="A50" s="62"/>
      <c r="B50" s="62"/>
      <c r="C50" s="63"/>
      <c r="D50" s="63"/>
      <c r="E50" s="62"/>
      <c r="F50" s="62"/>
      <c r="G50" s="14"/>
      <c r="H50" s="14"/>
      <c r="I50" s="14"/>
      <c r="J50" s="14"/>
      <c r="K50" s="14"/>
      <c r="L50" s="2"/>
      <c r="M50" s="2"/>
      <c r="N50" s="2"/>
      <c r="O50" s="2"/>
      <c r="P50" s="5"/>
      <c r="Q50" s="5"/>
      <c r="R50" s="4"/>
      <c r="S50" s="4"/>
      <c r="T50" s="4"/>
      <c r="U50" s="4"/>
      <c r="V50" s="4"/>
      <c r="W50" s="4"/>
      <c r="X50" s="4"/>
    </row>
    <row r="51" spans="1:24">
      <c r="A51" s="62"/>
      <c r="B51" s="62"/>
      <c r="C51" s="63"/>
      <c r="D51" s="63"/>
      <c r="E51" s="62"/>
      <c r="F51" s="62"/>
      <c r="G51" s="14"/>
      <c r="H51" s="14"/>
      <c r="I51" s="14"/>
      <c r="J51" s="14"/>
      <c r="K51" s="14"/>
      <c r="L51" s="2"/>
      <c r="M51" s="2"/>
      <c r="N51" s="2"/>
      <c r="O51" s="2"/>
      <c r="P51" s="5"/>
      <c r="Q51" s="5"/>
      <c r="R51" s="4"/>
      <c r="S51" s="4"/>
      <c r="T51" s="4"/>
      <c r="U51" s="4"/>
      <c r="V51" s="4"/>
      <c r="W51" s="4"/>
      <c r="X51" s="4"/>
    </row>
    <row r="52" spans="1:24">
      <c r="A52" s="62"/>
      <c r="B52" s="62"/>
      <c r="C52" s="63"/>
      <c r="D52" s="63"/>
      <c r="E52" s="62"/>
      <c r="F52" s="62"/>
      <c r="G52" s="14"/>
      <c r="H52" s="14"/>
      <c r="I52" s="14"/>
      <c r="J52" s="14"/>
      <c r="K52" s="14"/>
      <c r="L52" s="2"/>
      <c r="M52" s="2"/>
      <c r="N52" s="2"/>
      <c r="O52" s="2"/>
      <c r="P52" s="5"/>
      <c r="Q52" s="5"/>
      <c r="R52" s="4"/>
      <c r="S52" s="4"/>
      <c r="T52" s="4"/>
      <c r="U52" s="4"/>
      <c r="V52" s="4"/>
      <c r="W52" s="4"/>
      <c r="X52" s="4"/>
    </row>
    <row r="53" spans="1:24">
      <c r="A53" s="62"/>
      <c r="B53" s="62"/>
      <c r="C53" s="63"/>
      <c r="D53" s="63"/>
      <c r="E53" s="62"/>
      <c r="F53" s="62"/>
      <c r="G53" s="14"/>
      <c r="H53" s="14"/>
      <c r="I53" s="14"/>
      <c r="J53" s="14"/>
      <c r="K53" s="14"/>
      <c r="L53" s="2"/>
      <c r="M53" s="2"/>
      <c r="N53" s="2"/>
      <c r="O53" s="2"/>
      <c r="P53" s="5"/>
      <c r="Q53" s="5"/>
      <c r="R53" s="4"/>
      <c r="S53" s="4"/>
      <c r="T53" s="4"/>
      <c r="U53" s="4"/>
      <c r="V53" s="4"/>
      <c r="W53" s="4"/>
      <c r="X53" s="4"/>
    </row>
    <row r="54" spans="1:24">
      <c r="A54" s="62"/>
      <c r="B54" s="62"/>
      <c r="C54" s="63"/>
      <c r="D54" s="63"/>
      <c r="E54" s="62"/>
      <c r="F54" s="62"/>
      <c r="G54" s="14"/>
      <c r="H54" s="14"/>
      <c r="I54" s="14"/>
      <c r="J54" s="14"/>
      <c r="K54" s="14"/>
      <c r="L54" s="2"/>
      <c r="M54" s="2"/>
      <c r="N54" s="2"/>
      <c r="O54" s="2"/>
      <c r="P54" s="2"/>
    </row>
    <row r="55" spans="1:24">
      <c r="A55" s="62"/>
      <c r="B55" s="62"/>
      <c r="C55" s="63"/>
      <c r="D55" s="63"/>
      <c r="E55" s="62"/>
      <c r="F55" s="62"/>
      <c r="G55" s="14"/>
      <c r="H55" s="14"/>
      <c r="I55" s="14"/>
      <c r="J55" s="14"/>
      <c r="K55" s="14"/>
      <c r="L55" s="2"/>
      <c r="M55" s="2"/>
      <c r="N55" s="2"/>
      <c r="O55" s="2"/>
      <c r="P55" s="2"/>
    </row>
    <row r="56" spans="1:24">
      <c r="A56" s="62"/>
      <c r="B56" s="62"/>
      <c r="C56" s="63"/>
      <c r="D56" s="63"/>
      <c r="E56" s="62"/>
      <c r="F56" s="62"/>
      <c r="G56" s="14"/>
      <c r="H56" s="14"/>
      <c r="I56" s="14"/>
      <c r="J56" s="14"/>
      <c r="K56" s="14"/>
      <c r="L56" s="2"/>
      <c r="M56" s="2"/>
      <c r="N56" s="2"/>
      <c r="O56" s="2"/>
      <c r="P56" s="2"/>
    </row>
    <row r="57" spans="1:24">
      <c r="A57" s="62"/>
      <c r="B57" s="62"/>
      <c r="C57" s="63"/>
      <c r="D57" s="63"/>
      <c r="E57" s="62"/>
      <c r="F57" s="62"/>
      <c r="G57" s="14"/>
      <c r="H57" s="14"/>
      <c r="I57" s="14"/>
      <c r="J57" s="14"/>
      <c r="K57" s="14"/>
      <c r="L57" s="2"/>
      <c r="M57" s="2"/>
      <c r="N57" s="2"/>
      <c r="O57" s="2"/>
      <c r="P57" s="2"/>
    </row>
    <row r="58" spans="1:24">
      <c r="A58" s="62"/>
      <c r="B58" s="62"/>
      <c r="C58" s="63"/>
      <c r="D58" s="63"/>
      <c r="E58" s="62"/>
      <c r="F58" s="62"/>
      <c r="G58" s="14"/>
      <c r="H58" s="14"/>
      <c r="I58" s="14"/>
      <c r="J58" s="14"/>
      <c r="K58" s="14"/>
      <c r="L58" s="2"/>
      <c r="M58" s="2"/>
      <c r="N58" s="2"/>
      <c r="O58" s="2"/>
      <c r="P58" s="2"/>
    </row>
    <row r="59" spans="1:24">
      <c r="A59" s="62"/>
      <c r="B59" s="62"/>
      <c r="C59" s="63"/>
      <c r="D59" s="63"/>
      <c r="E59" s="62"/>
      <c r="F59" s="62"/>
      <c r="G59" s="14"/>
      <c r="H59" s="14"/>
      <c r="I59" s="14"/>
      <c r="J59" s="14"/>
      <c r="K59" s="14"/>
      <c r="L59" s="2"/>
      <c r="M59" s="2"/>
      <c r="N59" s="2"/>
      <c r="O59" s="2"/>
      <c r="P59" s="2"/>
    </row>
    <row r="60" spans="1:24">
      <c r="A60" s="62"/>
      <c r="B60" s="62"/>
      <c r="C60" s="63"/>
      <c r="D60" s="63"/>
      <c r="E60" s="62"/>
      <c r="F60" s="62"/>
      <c r="G60" s="14"/>
      <c r="H60" s="14"/>
      <c r="I60" s="14"/>
      <c r="J60" s="14"/>
      <c r="K60" s="14"/>
      <c r="L60" s="2"/>
      <c r="M60" s="2"/>
      <c r="N60" s="2"/>
      <c r="O60" s="2"/>
      <c r="P60" s="2"/>
    </row>
    <row r="61" spans="1:24">
      <c r="A61" s="62"/>
      <c r="B61" s="62"/>
      <c r="C61" s="63"/>
      <c r="D61" s="63"/>
      <c r="E61" s="62"/>
      <c r="F61" s="62"/>
      <c r="G61" s="14"/>
      <c r="H61" s="14"/>
      <c r="I61" s="14"/>
      <c r="J61" s="14"/>
      <c r="K61" s="14"/>
      <c r="L61" s="2"/>
      <c r="M61" s="2"/>
      <c r="N61" s="2"/>
      <c r="O61" s="2"/>
      <c r="P61" s="2"/>
    </row>
    <row r="62" spans="1:24">
      <c r="A62" s="62"/>
      <c r="B62" s="62"/>
      <c r="C62" s="63"/>
      <c r="D62" s="63"/>
      <c r="E62" s="62"/>
      <c r="F62" s="62"/>
      <c r="G62" s="14"/>
      <c r="H62" s="14"/>
      <c r="I62" s="14"/>
      <c r="J62" s="14"/>
      <c r="K62" s="14"/>
      <c r="L62" s="2"/>
      <c r="M62" s="2"/>
      <c r="N62" s="2"/>
      <c r="O62" s="2"/>
      <c r="P62" s="2"/>
    </row>
    <row r="63" spans="1:24">
      <c r="A63" s="62"/>
      <c r="B63" s="62"/>
      <c r="C63" s="63"/>
      <c r="D63" s="63"/>
      <c r="E63" s="62"/>
      <c r="F63" s="62"/>
      <c r="G63" s="14"/>
      <c r="H63" s="14"/>
      <c r="I63" s="14"/>
      <c r="J63" s="14"/>
      <c r="K63" s="14"/>
      <c r="L63" s="2"/>
      <c r="M63" s="2"/>
      <c r="N63" s="2"/>
      <c r="O63" s="2"/>
      <c r="P63" s="2"/>
    </row>
    <row r="64" spans="1:24">
      <c r="A64" s="62"/>
      <c r="B64" s="62"/>
      <c r="C64" s="63"/>
      <c r="D64" s="63"/>
      <c r="E64" s="62"/>
      <c r="F64" s="62"/>
      <c r="G64" s="14"/>
      <c r="H64" s="14"/>
      <c r="I64" s="14"/>
      <c r="J64" s="14"/>
      <c r="K64" s="14"/>
      <c r="L64" s="2"/>
      <c r="M64" s="2"/>
      <c r="N64" s="2"/>
      <c r="O64" s="2"/>
      <c r="P64" s="2"/>
    </row>
    <row r="65" spans="1:16">
      <c r="A65" s="62"/>
      <c r="B65" s="62"/>
      <c r="C65" s="63"/>
      <c r="D65" s="63"/>
      <c r="E65" s="62"/>
      <c r="F65" s="62"/>
      <c r="G65" s="14"/>
      <c r="H65" s="14"/>
      <c r="I65" s="14"/>
      <c r="J65" s="14"/>
      <c r="K65" s="14"/>
      <c r="L65" s="2"/>
      <c r="M65" s="2"/>
      <c r="N65" s="2"/>
      <c r="O65" s="2"/>
      <c r="P65" s="2"/>
    </row>
    <row r="66" spans="1:16">
      <c r="A66" s="62"/>
      <c r="B66" s="62"/>
      <c r="C66" s="63"/>
      <c r="D66" s="63"/>
      <c r="E66" s="62"/>
      <c r="F66" s="62"/>
      <c r="G66" s="14"/>
      <c r="H66" s="14"/>
      <c r="I66" s="14"/>
      <c r="J66" s="14"/>
      <c r="K66" s="14"/>
      <c r="L66" s="2"/>
      <c r="M66" s="2"/>
      <c r="N66" s="2"/>
      <c r="O66" s="2"/>
      <c r="P66" s="2"/>
    </row>
    <row r="67" spans="1:16">
      <c r="A67" s="62"/>
      <c r="B67" s="62"/>
      <c r="C67" s="63"/>
      <c r="D67" s="63"/>
      <c r="E67" s="62"/>
      <c r="F67" s="62"/>
      <c r="G67" s="14"/>
      <c r="H67" s="14"/>
      <c r="I67" s="14"/>
      <c r="J67" s="14"/>
      <c r="K67" s="14"/>
      <c r="L67" s="2"/>
      <c r="M67" s="2"/>
      <c r="N67" s="2"/>
      <c r="O67" s="2"/>
      <c r="P67" s="2"/>
    </row>
    <row r="68" spans="1:16">
      <c r="A68" s="62"/>
      <c r="B68" s="62"/>
      <c r="C68" s="63"/>
      <c r="D68" s="63"/>
      <c r="E68" s="62"/>
      <c r="F68" s="62"/>
      <c r="G68" s="14"/>
      <c r="H68" s="14"/>
      <c r="I68" s="14"/>
      <c r="J68" s="14"/>
      <c r="K68" s="14"/>
      <c r="L68" s="2"/>
      <c r="M68" s="2"/>
      <c r="N68" s="2"/>
      <c r="O68" s="2"/>
      <c r="P68" s="2"/>
    </row>
    <row r="69" spans="1:16">
      <c r="A69" s="62"/>
      <c r="B69" s="62"/>
      <c r="C69" s="63"/>
      <c r="D69" s="63"/>
      <c r="E69" s="62"/>
      <c r="F69" s="62"/>
      <c r="G69" s="14"/>
      <c r="H69" s="14"/>
      <c r="I69" s="14"/>
      <c r="J69" s="14"/>
      <c r="K69" s="14"/>
      <c r="L69" s="2"/>
      <c r="M69" s="2"/>
      <c r="N69" s="2"/>
      <c r="O69" s="2"/>
      <c r="P69" s="2"/>
    </row>
    <row r="70" spans="1:16">
      <c r="A70" s="62"/>
      <c r="B70" s="62"/>
      <c r="C70" s="63"/>
      <c r="D70" s="63"/>
      <c r="E70" s="62"/>
      <c r="F70" s="62"/>
      <c r="G70" s="14"/>
      <c r="H70" s="14"/>
      <c r="I70" s="14"/>
      <c r="J70" s="14"/>
      <c r="K70" s="14"/>
      <c r="L70" s="2"/>
      <c r="M70" s="2"/>
      <c r="N70" s="2"/>
      <c r="O70" s="2"/>
      <c r="P70" s="2"/>
    </row>
    <row r="71" spans="1:16">
      <c r="A71" s="62"/>
      <c r="B71" s="62"/>
      <c r="C71" s="63"/>
      <c r="D71" s="63"/>
      <c r="E71" s="62"/>
      <c r="F71" s="62"/>
      <c r="G71" s="14"/>
      <c r="H71" s="14"/>
      <c r="I71" s="14"/>
      <c r="J71" s="14"/>
      <c r="K71" s="14"/>
      <c r="L71" s="2"/>
      <c r="M71" s="2"/>
      <c r="N71" s="2"/>
      <c r="O71" s="2"/>
      <c r="P71" s="2"/>
    </row>
    <row r="72" spans="1:16">
      <c r="A72" s="62"/>
      <c r="B72" s="62"/>
      <c r="C72" s="63"/>
      <c r="D72" s="63"/>
      <c r="E72" s="62"/>
      <c r="F72" s="62"/>
      <c r="G72" s="14"/>
      <c r="H72" s="14"/>
      <c r="I72" s="14"/>
      <c r="J72" s="14"/>
      <c r="K72" s="14"/>
      <c r="L72" s="2"/>
      <c r="M72" s="2"/>
      <c r="N72" s="2"/>
      <c r="O72" s="2"/>
      <c r="P72" s="2"/>
    </row>
    <row r="73" spans="1:16">
      <c r="A73" s="62"/>
      <c r="B73" s="62"/>
      <c r="C73" s="63"/>
      <c r="D73" s="63"/>
      <c r="E73" s="62"/>
      <c r="F73" s="62"/>
      <c r="G73" s="14"/>
      <c r="H73" s="14"/>
      <c r="I73" s="14"/>
      <c r="J73" s="14"/>
      <c r="K73" s="14"/>
      <c r="L73" s="2"/>
      <c r="M73" s="2"/>
      <c r="N73" s="2"/>
      <c r="O73" s="2"/>
      <c r="P73" s="2"/>
    </row>
    <row r="74" spans="1:16">
      <c r="A74" s="62"/>
      <c r="B74" s="62"/>
      <c r="C74" s="63"/>
      <c r="D74" s="63"/>
      <c r="E74" s="62"/>
      <c r="F74" s="62"/>
      <c r="G74" s="14"/>
      <c r="H74" s="14"/>
      <c r="I74" s="14"/>
      <c r="J74" s="14"/>
      <c r="K74" s="14"/>
      <c r="L74" s="2"/>
      <c r="M74" s="2"/>
      <c r="N74" s="2"/>
      <c r="O74" s="2"/>
      <c r="P74" s="2"/>
    </row>
    <row r="75" spans="1:16">
      <c r="A75" s="62"/>
      <c r="B75" s="62"/>
      <c r="C75" s="63"/>
      <c r="D75" s="63"/>
      <c r="E75" s="62"/>
      <c r="F75" s="62"/>
      <c r="G75" s="14"/>
      <c r="H75" s="14"/>
      <c r="I75" s="14"/>
      <c r="J75" s="14"/>
      <c r="K75" s="14"/>
      <c r="L75" s="2"/>
      <c r="M75" s="2"/>
      <c r="N75" s="2"/>
      <c r="O75" s="2"/>
      <c r="P75" s="2"/>
    </row>
    <row r="76" spans="1:16">
      <c r="A76" s="62"/>
      <c r="B76" s="62"/>
      <c r="C76" s="63"/>
      <c r="D76" s="63"/>
      <c r="E76" s="62"/>
      <c r="F76" s="62"/>
      <c r="G76" s="14"/>
      <c r="H76" s="14"/>
      <c r="I76" s="14"/>
      <c r="J76" s="14"/>
      <c r="K76" s="14"/>
      <c r="L76" s="2"/>
      <c r="M76" s="2"/>
      <c r="N76" s="2"/>
      <c r="O76" s="2"/>
      <c r="P76" s="2"/>
    </row>
    <row r="77" spans="1:16">
      <c r="A77" s="62"/>
      <c r="B77" s="62"/>
      <c r="C77" s="63"/>
      <c r="D77" s="63"/>
      <c r="E77" s="62"/>
      <c r="F77" s="62"/>
      <c r="G77" s="14"/>
      <c r="H77" s="14"/>
      <c r="I77" s="14"/>
      <c r="J77" s="14"/>
      <c r="K77" s="14"/>
      <c r="L77" s="2"/>
      <c r="M77" s="2"/>
      <c r="N77" s="2"/>
      <c r="O77" s="2"/>
      <c r="P77" s="2"/>
    </row>
    <row r="78" spans="1:16">
      <c r="A78" s="62"/>
      <c r="B78" s="62"/>
      <c r="C78" s="63"/>
      <c r="D78" s="63"/>
      <c r="E78" s="62"/>
      <c r="F78" s="62"/>
      <c r="G78" s="14"/>
      <c r="H78" s="14"/>
      <c r="I78" s="14"/>
      <c r="J78" s="14"/>
      <c r="K78" s="14"/>
      <c r="L78" s="2"/>
      <c r="M78" s="2"/>
      <c r="N78" s="2"/>
      <c r="O78" s="2"/>
      <c r="P78" s="2"/>
    </row>
    <row r="79" spans="1:16">
      <c r="A79" s="62"/>
      <c r="B79" s="62"/>
      <c r="C79" s="63"/>
      <c r="D79" s="63"/>
      <c r="E79" s="62"/>
      <c r="F79" s="62"/>
      <c r="G79" s="14"/>
      <c r="H79" s="14"/>
      <c r="I79" s="14"/>
      <c r="J79" s="14"/>
      <c r="K79" s="14"/>
      <c r="L79" s="2"/>
      <c r="M79" s="2"/>
      <c r="N79" s="2"/>
      <c r="O79" s="2"/>
      <c r="P79" s="2"/>
    </row>
    <row r="80" spans="1:16">
      <c r="A80" s="62"/>
      <c r="B80" s="62"/>
      <c r="C80" s="63"/>
      <c r="D80" s="63"/>
      <c r="E80" s="62"/>
      <c r="F80" s="62"/>
      <c r="G80" s="14"/>
      <c r="H80" s="14"/>
      <c r="I80" s="14"/>
      <c r="J80" s="14"/>
      <c r="K80" s="14"/>
      <c r="L80" s="2"/>
      <c r="M80" s="2"/>
      <c r="N80" s="2"/>
      <c r="O80" s="2"/>
      <c r="P80" s="2"/>
    </row>
    <row r="81" spans="1:16">
      <c r="A81" s="62"/>
      <c r="B81" s="62"/>
      <c r="C81" s="63"/>
      <c r="D81" s="63"/>
      <c r="E81" s="62"/>
      <c r="F81" s="62"/>
      <c r="G81" s="14"/>
      <c r="H81" s="14"/>
      <c r="I81" s="14"/>
      <c r="J81" s="14"/>
      <c r="K81" s="14"/>
      <c r="L81" s="2"/>
      <c r="M81" s="2"/>
      <c r="N81" s="2"/>
      <c r="O81" s="2"/>
      <c r="P81" s="2"/>
    </row>
    <row r="82" spans="1:16">
      <c r="A82" s="62"/>
      <c r="B82" s="62"/>
      <c r="C82" s="63"/>
      <c r="D82" s="63"/>
      <c r="E82" s="62"/>
      <c r="F82" s="62"/>
      <c r="G82" s="14"/>
      <c r="H82" s="14"/>
      <c r="I82" s="14"/>
      <c r="J82" s="14"/>
      <c r="K82" s="14"/>
      <c r="L82" s="2"/>
      <c r="M82" s="2"/>
      <c r="N82" s="2"/>
      <c r="O82" s="2"/>
      <c r="P82" s="2"/>
    </row>
    <row r="83" spans="1:16">
      <c r="A83" s="62"/>
      <c r="B83" s="62"/>
      <c r="C83" s="63"/>
      <c r="D83" s="63"/>
      <c r="E83" s="62"/>
      <c r="F83" s="62"/>
      <c r="G83" s="14"/>
      <c r="H83" s="14"/>
      <c r="I83" s="14"/>
      <c r="J83" s="14"/>
      <c r="K83" s="14"/>
      <c r="L83" s="2"/>
      <c r="M83" s="2"/>
      <c r="N83" s="2"/>
      <c r="O83" s="2"/>
      <c r="P83" s="2"/>
    </row>
    <row r="84" spans="1:16">
      <c r="A84" s="62"/>
      <c r="B84" s="62"/>
      <c r="C84" s="63"/>
      <c r="D84" s="63"/>
      <c r="E84" s="62"/>
      <c r="F84" s="62"/>
      <c r="G84" s="14"/>
      <c r="H84" s="14"/>
      <c r="I84" s="14"/>
      <c r="J84" s="14"/>
      <c r="K84" s="14"/>
      <c r="L84" s="2"/>
      <c r="M84" s="2"/>
      <c r="N84" s="2"/>
      <c r="O84" s="2"/>
      <c r="P84" s="2"/>
    </row>
    <row r="85" spans="1:16">
      <c r="A85" s="62"/>
      <c r="B85" s="62"/>
      <c r="C85" s="63"/>
      <c r="D85" s="63"/>
      <c r="E85" s="62"/>
      <c r="F85" s="62"/>
      <c r="G85" s="14"/>
      <c r="H85" s="14"/>
      <c r="I85" s="14"/>
      <c r="J85" s="14"/>
      <c r="K85" s="14"/>
      <c r="L85" s="2"/>
      <c r="M85" s="2"/>
      <c r="N85" s="2"/>
      <c r="O85" s="2"/>
      <c r="P85" s="2"/>
    </row>
    <row r="86" spans="1:16">
      <c r="A86" s="62"/>
      <c r="B86" s="62"/>
      <c r="C86" s="63"/>
      <c r="D86" s="63"/>
      <c r="E86" s="62"/>
      <c r="F86" s="62"/>
      <c r="G86" s="14"/>
      <c r="H86" s="14"/>
      <c r="I86" s="14"/>
      <c r="J86" s="14"/>
      <c r="K86" s="14"/>
      <c r="L86" s="2"/>
      <c r="M86" s="2"/>
      <c r="N86" s="2"/>
      <c r="O86" s="2"/>
      <c r="P86" s="2"/>
    </row>
    <row r="87" spans="1:16">
      <c r="A87" s="62"/>
      <c r="B87" s="62"/>
      <c r="C87" s="63"/>
      <c r="D87" s="63"/>
      <c r="E87" s="62"/>
      <c r="F87" s="62"/>
      <c r="G87" s="14"/>
      <c r="H87" s="14"/>
      <c r="I87" s="14"/>
      <c r="J87" s="14"/>
      <c r="K87" s="14"/>
      <c r="L87" s="2"/>
      <c r="M87" s="2"/>
      <c r="N87" s="2"/>
      <c r="O87" s="2"/>
      <c r="P87" s="2"/>
    </row>
    <row r="88" spans="1:16">
      <c r="A88" s="62"/>
      <c r="B88" s="62"/>
      <c r="C88" s="63"/>
      <c r="D88" s="63"/>
      <c r="E88" s="62"/>
      <c r="F88" s="62"/>
      <c r="G88" s="14"/>
      <c r="H88" s="14"/>
      <c r="I88" s="14"/>
      <c r="J88" s="14"/>
      <c r="K88" s="14"/>
      <c r="L88" s="2"/>
      <c r="M88" s="2"/>
      <c r="N88" s="2"/>
      <c r="O88" s="2"/>
      <c r="P88" s="2"/>
    </row>
    <row r="89" spans="1:16">
      <c r="A89" s="62"/>
      <c r="B89" s="62"/>
      <c r="C89" s="63"/>
      <c r="D89" s="63"/>
      <c r="E89" s="62"/>
      <c r="F89" s="62"/>
      <c r="G89" s="14"/>
      <c r="H89" s="14"/>
      <c r="I89" s="14"/>
      <c r="J89" s="14"/>
      <c r="K89" s="14"/>
      <c r="L89" s="2"/>
      <c r="M89" s="2"/>
      <c r="N89" s="2"/>
      <c r="O89" s="2"/>
      <c r="P89" s="2"/>
    </row>
    <row r="90" spans="1:16">
      <c r="A90" s="62"/>
      <c r="B90" s="62"/>
      <c r="C90" s="63"/>
      <c r="D90" s="63"/>
      <c r="E90" s="62"/>
      <c r="F90" s="62"/>
      <c r="G90" s="14"/>
      <c r="H90" s="14"/>
      <c r="I90" s="14"/>
      <c r="J90" s="14"/>
      <c r="K90" s="14"/>
      <c r="L90" s="2"/>
      <c r="M90" s="2"/>
      <c r="N90" s="2"/>
      <c r="O90" s="2"/>
      <c r="P90" s="2"/>
    </row>
    <row r="91" spans="1:16">
      <c r="A91" s="62"/>
      <c r="B91" s="62"/>
      <c r="C91" s="63"/>
      <c r="D91" s="63"/>
      <c r="E91" s="62"/>
      <c r="F91" s="62"/>
      <c r="G91" s="14"/>
      <c r="H91" s="14"/>
      <c r="I91" s="14"/>
      <c r="J91" s="14"/>
      <c r="K91" s="14"/>
      <c r="L91" s="2"/>
      <c r="M91" s="2"/>
      <c r="N91" s="2"/>
      <c r="O91" s="2"/>
      <c r="P91" s="2"/>
    </row>
    <row r="92" spans="1:16">
      <c r="A92" s="62"/>
      <c r="B92" s="62"/>
      <c r="C92" s="63"/>
      <c r="D92" s="63"/>
      <c r="E92" s="62"/>
      <c r="F92" s="62"/>
      <c r="G92" s="14"/>
      <c r="H92" s="14"/>
      <c r="I92" s="14"/>
      <c r="J92" s="14"/>
      <c r="K92" s="14"/>
      <c r="L92" s="2"/>
      <c r="M92" s="2"/>
      <c r="N92" s="2"/>
      <c r="O92" s="2"/>
      <c r="P92" s="2"/>
    </row>
    <row r="93" spans="1:16">
      <c r="A93" s="62"/>
      <c r="B93" s="62"/>
      <c r="C93" s="63"/>
      <c r="D93" s="63"/>
      <c r="E93" s="62"/>
      <c r="F93" s="62"/>
      <c r="G93" s="14"/>
      <c r="H93" s="14"/>
      <c r="I93" s="14"/>
      <c r="J93" s="14"/>
      <c r="K93" s="14"/>
      <c r="L93" s="2"/>
      <c r="M93" s="2"/>
      <c r="N93" s="2"/>
      <c r="O93" s="2"/>
      <c r="P93" s="2"/>
    </row>
    <row r="94" spans="1:16">
      <c r="A94" s="62"/>
      <c r="B94" s="62"/>
      <c r="C94" s="63"/>
      <c r="D94" s="63"/>
      <c r="E94" s="62"/>
      <c r="F94" s="62"/>
      <c r="G94" s="14"/>
      <c r="H94" s="14"/>
      <c r="I94" s="14"/>
      <c r="J94" s="14"/>
      <c r="K94" s="14"/>
      <c r="L94" s="2"/>
      <c r="M94" s="2"/>
      <c r="N94" s="2"/>
      <c r="O94" s="2"/>
      <c r="P94" s="2"/>
    </row>
    <row r="95" spans="1:16">
      <c r="A95" s="62"/>
      <c r="B95" s="62"/>
      <c r="C95" s="63"/>
      <c r="D95" s="63"/>
      <c r="E95" s="62"/>
      <c r="F95" s="62"/>
      <c r="G95" s="14"/>
      <c r="H95" s="14"/>
      <c r="I95" s="14"/>
      <c r="J95" s="14"/>
      <c r="K95" s="14"/>
      <c r="L95" s="2"/>
      <c r="M95" s="2"/>
      <c r="N95" s="2"/>
      <c r="O95" s="2"/>
      <c r="P95" s="2"/>
    </row>
    <row r="96" spans="1:16">
      <c r="A96" s="62"/>
      <c r="B96" s="62"/>
      <c r="C96" s="63"/>
      <c r="D96" s="63"/>
      <c r="E96" s="62"/>
      <c r="F96" s="62"/>
      <c r="G96" s="14"/>
      <c r="H96" s="14"/>
      <c r="I96" s="14"/>
      <c r="J96" s="14"/>
      <c r="K96" s="14"/>
      <c r="L96" s="2"/>
      <c r="M96" s="2"/>
      <c r="N96" s="2"/>
      <c r="O96" s="2"/>
      <c r="P96" s="2"/>
    </row>
    <row r="97" spans="1:16">
      <c r="A97" s="4"/>
      <c r="B97" s="4"/>
      <c r="C97" s="5"/>
      <c r="D97" s="5"/>
      <c r="E97" s="4"/>
      <c r="F97" s="4"/>
      <c r="G97" s="14"/>
      <c r="H97" s="14"/>
      <c r="I97" s="14"/>
      <c r="J97" s="14"/>
      <c r="K97" s="14"/>
      <c r="L97" s="2"/>
      <c r="M97" s="2"/>
      <c r="N97" s="2"/>
      <c r="O97" s="2"/>
      <c r="P97" s="2"/>
    </row>
    <row r="98" spans="1:16">
      <c r="A98" s="4"/>
      <c r="B98" s="25"/>
      <c r="C98" s="26"/>
      <c r="D98" s="26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"/>
    </row>
    <row r="99" spans="1:16">
      <c r="A99" s="4"/>
      <c r="B99" s="25"/>
      <c r="C99" s="26"/>
      <c r="D99" s="26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"/>
    </row>
    <row r="100" spans="1:16">
      <c r="A100" s="4"/>
      <c r="B100" s="25"/>
      <c r="C100" s="26"/>
      <c r="D100" s="26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"/>
    </row>
    <row r="101" spans="1:16">
      <c r="A101" s="4"/>
      <c r="B101" s="25"/>
      <c r="C101" s="26"/>
      <c r="D101" s="26"/>
      <c r="E101" s="26"/>
      <c r="F101" s="26"/>
      <c r="G101" s="25"/>
      <c r="H101" s="25"/>
      <c r="I101" s="25"/>
      <c r="J101" s="25"/>
      <c r="K101" s="25"/>
      <c r="L101" s="25"/>
      <c r="M101" s="25"/>
      <c r="N101" s="25"/>
      <c r="O101" s="25"/>
      <c r="P101" s="2"/>
    </row>
    <row r="102" spans="1:16">
      <c r="A102" s="4"/>
      <c r="B102" s="25"/>
      <c r="C102" s="26"/>
      <c r="D102" s="26"/>
      <c r="E102" s="26"/>
      <c r="F102" s="26"/>
      <c r="G102" s="25"/>
      <c r="H102" s="25"/>
      <c r="I102" s="25"/>
      <c r="J102" s="25"/>
      <c r="K102" s="25"/>
      <c r="L102" s="25"/>
      <c r="M102" s="25"/>
      <c r="N102" s="25"/>
      <c r="O102" s="25"/>
      <c r="P102" s="2"/>
    </row>
    <row r="103" spans="1:16">
      <c r="A103" s="4"/>
      <c r="B103" s="25"/>
      <c r="C103" s="26"/>
      <c r="D103" s="26"/>
      <c r="E103" s="26"/>
      <c r="F103" s="26"/>
      <c r="G103" s="25"/>
      <c r="H103" s="25"/>
      <c r="I103" s="25"/>
      <c r="J103" s="25"/>
      <c r="K103" s="25"/>
      <c r="L103" s="25"/>
      <c r="M103" s="25"/>
      <c r="N103" s="25"/>
      <c r="O103" s="25"/>
      <c r="P103" s="2"/>
    </row>
    <row r="104" spans="1:16">
      <c r="A104" s="4"/>
      <c r="B104" s="25"/>
      <c r="C104" s="26"/>
      <c r="D104" s="26"/>
      <c r="E104" s="26"/>
      <c r="F104" s="26"/>
      <c r="G104" s="25"/>
      <c r="H104" s="25"/>
      <c r="I104" s="25"/>
      <c r="J104" s="25"/>
      <c r="K104" s="25"/>
      <c r="L104" s="25"/>
      <c r="M104" s="25"/>
      <c r="N104" s="25"/>
      <c r="O104" s="25"/>
      <c r="P104" s="2"/>
    </row>
    <row r="105" spans="1:16">
      <c r="A105" s="4"/>
      <c r="B105" s="2"/>
      <c r="C105" s="5"/>
      <c r="D105" s="5"/>
      <c r="E105" s="5"/>
      <c r="F105" s="5"/>
      <c r="G105" s="4"/>
      <c r="H105" s="4"/>
      <c r="I105" s="4"/>
      <c r="J105" s="4"/>
      <c r="K105" s="4"/>
      <c r="L105" s="2"/>
      <c r="M105" s="2"/>
      <c r="N105" s="2"/>
      <c r="O105" s="2"/>
      <c r="P105" s="2"/>
    </row>
    <row r="106" spans="1:16">
      <c r="A106" s="4"/>
      <c r="B106" s="2"/>
      <c r="C106" s="5"/>
      <c r="D106" s="5"/>
      <c r="E106" s="5"/>
      <c r="F106" s="5"/>
      <c r="G106" s="4"/>
      <c r="H106" s="4"/>
      <c r="I106" s="4"/>
      <c r="J106" s="4"/>
      <c r="K106" s="4"/>
      <c r="L106" s="2"/>
      <c r="M106" s="2"/>
      <c r="N106" s="2"/>
      <c r="O106" s="2"/>
      <c r="P106" s="2"/>
    </row>
    <row r="107" spans="1:16">
      <c r="A107" s="4"/>
      <c r="B107" s="3"/>
      <c r="C107" s="5"/>
      <c r="D107" s="5"/>
      <c r="E107" s="5"/>
      <c r="F107" s="5"/>
      <c r="G107" s="4"/>
      <c r="H107" s="4"/>
      <c r="I107" s="4"/>
      <c r="J107" s="4"/>
      <c r="K107" s="4"/>
      <c r="L107" s="2"/>
      <c r="M107" s="2"/>
      <c r="N107" s="2"/>
      <c r="O107" s="2"/>
      <c r="P107" s="2"/>
    </row>
    <row r="108" spans="1:16">
      <c r="A108" s="4"/>
      <c r="B108" s="4"/>
      <c r="C108" s="5"/>
      <c r="D108" s="5"/>
      <c r="E108" s="5"/>
      <c r="F108" s="5"/>
      <c r="G108" s="4"/>
      <c r="H108" s="4"/>
      <c r="I108" s="4"/>
      <c r="J108" s="4"/>
      <c r="K108" s="4"/>
      <c r="L108" s="2"/>
      <c r="M108" s="2"/>
      <c r="N108" s="2"/>
      <c r="O108" s="2"/>
      <c r="P108" s="2"/>
    </row>
    <row r="109" spans="1:16">
      <c r="A109" s="4"/>
      <c r="B109" s="5"/>
      <c r="C109" s="5"/>
      <c r="D109" s="5"/>
      <c r="E109" s="5"/>
      <c r="F109" s="5"/>
      <c r="G109" s="4"/>
      <c r="H109" s="4"/>
      <c r="I109" s="4"/>
      <c r="J109" s="4"/>
      <c r="K109" s="4"/>
      <c r="L109" s="2"/>
      <c r="M109" s="2"/>
      <c r="N109" s="2"/>
      <c r="O109" s="2"/>
      <c r="P109" s="2"/>
    </row>
    <row r="110" spans="1:16">
      <c r="A110" s="4"/>
      <c r="B110" s="5"/>
      <c r="C110" s="5"/>
      <c r="D110" s="5"/>
      <c r="E110" s="5"/>
      <c r="F110" s="5"/>
      <c r="G110" s="4"/>
      <c r="H110" s="4"/>
      <c r="I110" s="4"/>
      <c r="J110" s="4"/>
      <c r="K110" s="4"/>
      <c r="L110" s="2"/>
      <c r="M110" s="2"/>
      <c r="N110" s="2"/>
      <c r="O110" s="2"/>
      <c r="P110" s="2"/>
    </row>
  </sheetData>
  <sortState ref="A9:K44">
    <sortCondition ref="A9"/>
  </sortState>
  <mergeCells count="3">
    <mergeCell ref="G7:H7"/>
    <mergeCell ref="G8:H8"/>
    <mergeCell ref="A1:J1"/>
  </mergeCells>
  <printOptions horizontalCentered="1"/>
  <pageMargins left="0.35433070866141736" right="0.39370078740157483" top="0.35433070866141736" bottom="0.62992125984251968" header="0.39370078740157483" footer="0.23622047244094491"/>
  <pageSetup paperSize="9" orientation="portrait" horizontalDpi="4294967293" verticalDpi="4294967293" r:id="rId1"/>
  <headerFooter alignWithMargins="0">
    <oddFooter>&amp;C&amp;8
&amp;R&amp;9&amp;K00-018&amp;D    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52"/>
  <sheetViews>
    <sheetView topLeftCell="A31" zoomScale="115" zoomScaleNormal="115" workbookViewId="0">
      <selection activeCell="G14" sqref="G14:G51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6" width="5.7109375" customWidth="1"/>
    <col min="7" max="7" width="8.7109375" customWidth="1"/>
    <col min="8" max="8" width="6.7109375" customWidth="1"/>
    <col min="9" max="9" width="8.7109375" customWidth="1"/>
    <col min="10" max="11" width="6.7109375" customWidth="1"/>
    <col min="12" max="12" width="5.7109375" customWidth="1"/>
  </cols>
  <sheetData>
    <row r="1" spans="1:13" ht="20.100000000000001" customHeight="1">
      <c r="A1" s="104" t="s">
        <v>100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9"/>
      <c r="M1" s="9"/>
    </row>
    <row r="2" spans="1:13" ht="20.100000000000001" customHeight="1">
      <c r="A2" s="28" t="s">
        <v>98</v>
      </c>
      <c r="B2" s="28"/>
      <c r="C2" s="28"/>
      <c r="D2" s="28"/>
      <c r="E2" s="28"/>
      <c r="F2" s="28"/>
      <c r="G2" s="28"/>
      <c r="H2" s="28"/>
      <c r="I2" s="28"/>
      <c r="J2" s="28"/>
      <c r="K2" s="28"/>
      <c r="M2" s="9"/>
    </row>
    <row r="3" spans="1:13" ht="20.100000000000001" customHeight="1">
      <c r="A3" s="28" t="s">
        <v>99</v>
      </c>
      <c r="B3" s="28"/>
      <c r="C3" s="28"/>
      <c r="D3" s="50"/>
      <c r="E3" s="50"/>
      <c r="F3" s="50"/>
      <c r="G3" s="51"/>
      <c r="H3" s="51"/>
      <c r="I3" s="30"/>
      <c r="J3" s="51"/>
      <c r="K3" s="51"/>
      <c r="L3" s="18"/>
      <c r="M3" s="9"/>
    </row>
    <row r="4" spans="1:13" ht="20.100000000000001" customHeight="1">
      <c r="A4" s="21"/>
      <c r="B4" s="21"/>
      <c r="C4" s="21"/>
      <c r="D4" s="22"/>
      <c r="E4" s="22"/>
      <c r="F4" s="22"/>
      <c r="G4" s="22"/>
      <c r="H4" s="23"/>
      <c r="I4" s="23"/>
      <c r="J4" s="24"/>
      <c r="K4" s="23"/>
      <c r="L4" s="18"/>
      <c r="M4" s="9"/>
    </row>
    <row r="5" spans="1:13" ht="20.100000000000001" customHeight="1">
      <c r="A5" s="27" t="s">
        <v>38</v>
      </c>
      <c r="B5" s="27"/>
      <c r="C5" s="27"/>
      <c r="D5" s="22"/>
      <c r="E5" s="35" t="s">
        <v>36</v>
      </c>
      <c r="F5" s="35"/>
      <c r="G5" s="22"/>
      <c r="H5" s="23"/>
      <c r="I5" s="23"/>
      <c r="J5" s="24"/>
      <c r="K5" s="23"/>
      <c r="L5" s="18"/>
      <c r="M5" s="9"/>
    </row>
    <row r="6" spans="1:13" ht="20.100000000000001" customHeight="1">
      <c r="A6" s="67" t="s">
        <v>244</v>
      </c>
      <c r="B6" s="35"/>
      <c r="C6" s="35"/>
      <c r="D6" s="22"/>
      <c r="E6" s="22"/>
      <c r="F6" s="22"/>
      <c r="G6" s="22"/>
      <c r="H6" s="23"/>
      <c r="I6" s="23"/>
      <c r="J6" s="24"/>
      <c r="K6" s="23"/>
      <c r="L6" s="18"/>
      <c r="M6" s="9"/>
    </row>
    <row r="7" spans="1:13" ht="15.95" customHeight="1">
      <c r="A7" s="57" t="s">
        <v>31</v>
      </c>
      <c r="B7" s="58" t="s">
        <v>35</v>
      </c>
      <c r="C7" s="69" t="s">
        <v>30</v>
      </c>
      <c r="D7" s="69" t="s">
        <v>29</v>
      </c>
      <c r="E7" s="69" t="s">
        <v>33</v>
      </c>
      <c r="F7" s="69" t="s">
        <v>37</v>
      </c>
      <c r="G7" s="59" t="s">
        <v>27</v>
      </c>
      <c r="H7" s="59" t="s">
        <v>26</v>
      </c>
      <c r="I7" s="59" t="s">
        <v>28</v>
      </c>
      <c r="J7" s="59" t="s">
        <v>26</v>
      </c>
      <c r="K7" s="59" t="s">
        <v>1</v>
      </c>
      <c r="L7" s="8"/>
      <c r="M7" s="9"/>
    </row>
    <row r="8" spans="1:13" ht="12.75" customHeight="1">
      <c r="A8" s="70">
        <v>1</v>
      </c>
      <c r="B8" s="76">
        <v>2</v>
      </c>
      <c r="C8" s="1" t="s">
        <v>135</v>
      </c>
      <c r="D8" s="1" t="s">
        <v>103</v>
      </c>
      <c r="E8" s="2" t="s">
        <v>23</v>
      </c>
      <c r="F8" s="62"/>
      <c r="G8" s="46" t="s">
        <v>173</v>
      </c>
      <c r="H8" s="17">
        <v>0</v>
      </c>
      <c r="I8" s="46" t="s">
        <v>210</v>
      </c>
      <c r="J8" s="17">
        <v>0</v>
      </c>
      <c r="K8" s="17">
        <f t="shared" ref="K8:K22" si="0">SUM(H8+J8)</f>
        <v>0</v>
      </c>
      <c r="L8" s="8"/>
      <c r="M8" s="9"/>
    </row>
    <row r="9" spans="1:13" ht="12.75" customHeight="1">
      <c r="A9" s="75">
        <v>2</v>
      </c>
      <c r="B9" s="79">
        <v>1</v>
      </c>
      <c r="C9" s="84" t="s">
        <v>134</v>
      </c>
      <c r="D9" s="84" t="s">
        <v>103</v>
      </c>
      <c r="E9" s="81" t="s">
        <v>23</v>
      </c>
      <c r="F9" s="82"/>
      <c r="G9" s="44" t="s">
        <v>172</v>
      </c>
      <c r="H9" s="45">
        <v>20</v>
      </c>
      <c r="I9" s="44" t="s">
        <v>209</v>
      </c>
      <c r="J9" s="45">
        <v>19</v>
      </c>
      <c r="K9" s="45">
        <f t="shared" si="0"/>
        <v>39</v>
      </c>
      <c r="L9" s="17"/>
      <c r="M9" s="16"/>
    </row>
    <row r="10" spans="1:13" ht="12.75" customHeight="1">
      <c r="A10" s="71">
        <v>1</v>
      </c>
      <c r="B10" s="85">
        <v>19</v>
      </c>
      <c r="C10" s="1" t="s">
        <v>144</v>
      </c>
      <c r="D10" s="1" t="s">
        <v>49</v>
      </c>
      <c r="E10" s="2" t="s">
        <v>23</v>
      </c>
      <c r="F10" s="62"/>
      <c r="G10" s="46" t="s">
        <v>180</v>
      </c>
      <c r="H10" s="17">
        <v>0</v>
      </c>
      <c r="I10" s="46" t="s">
        <v>224</v>
      </c>
      <c r="J10" s="17">
        <v>0</v>
      </c>
      <c r="K10" s="17">
        <f t="shared" si="0"/>
        <v>0</v>
      </c>
      <c r="L10" s="17"/>
      <c r="M10" s="16"/>
    </row>
    <row r="11" spans="1:13" ht="12.75" customHeight="1">
      <c r="A11" s="71">
        <v>2</v>
      </c>
      <c r="B11" s="77">
        <v>16</v>
      </c>
      <c r="C11" t="s">
        <v>141</v>
      </c>
      <c r="D11" t="s">
        <v>106</v>
      </c>
      <c r="E11" s="6" t="s">
        <v>105</v>
      </c>
      <c r="F11" s="62"/>
      <c r="G11" s="46" t="s">
        <v>177</v>
      </c>
      <c r="H11" s="17">
        <v>6</v>
      </c>
      <c r="I11" s="46" t="s">
        <v>222</v>
      </c>
      <c r="J11" s="17">
        <v>2</v>
      </c>
      <c r="K11" s="17">
        <f t="shared" si="0"/>
        <v>8</v>
      </c>
      <c r="L11" s="17"/>
      <c r="M11" s="16"/>
    </row>
    <row r="12" spans="1:13" ht="12.75" customHeight="1">
      <c r="A12" s="71">
        <v>3</v>
      </c>
      <c r="B12" s="77">
        <v>11</v>
      </c>
      <c r="C12" t="s">
        <v>136</v>
      </c>
      <c r="D12" t="s">
        <v>106</v>
      </c>
      <c r="E12" s="6" t="s">
        <v>105</v>
      </c>
      <c r="F12" s="62"/>
      <c r="G12" s="42" t="s">
        <v>198</v>
      </c>
      <c r="H12" s="43">
        <v>6</v>
      </c>
      <c r="I12" s="42" t="s">
        <v>221</v>
      </c>
      <c r="J12" s="43">
        <v>3</v>
      </c>
      <c r="K12" s="17">
        <f t="shared" si="0"/>
        <v>9</v>
      </c>
      <c r="L12" s="8"/>
      <c r="M12" s="9"/>
    </row>
    <row r="13" spans="1:13" ht="12.75" customHeight="1">
      <c r="A13" s="71">
        <v>4</v>
      </c>
      <c r="B13" s="77">
        <v>15</v>
      </c>
      <c r="C13" t="s">
        <v>140</v>
      </c>
      <c r="D13" t="s">
        <v>49</v>
      </c>
      <c r="E13" s="6" t="s">
        <v>23</v>
      </c>
      <c r="F13" s="62"/>
      <c r="G13" s="46" t="s">
        <v>176</v>
      </c>
      <c r="H13" s="17">
        <v>5</v>
      </c>
      <c r="I13" s="46" t="s">
        <v>223</v>
      </c>
      <c r="J13" s="17">
        <v>4</v>
      </c>
      <c r="K13" s="17">
        <f t="shared" si="0"/>
        <v>9</v>
      </c>
      <c r="L13" s="2"/>
      <c r="M13" s="1"/>
    </row>
    <row r="14" spans="1:13" ht="12.75" customHeight="1">
      <c r="A14" s="71">
        <v>5</v>
      </c>
      <c r="B14" s="77">
        <v>12</v>
      </c>
      <c r="C14" t="s">
        <v>137</v>
      </c>
      <c r="D14" t="s">
        <v>251</v>
      </c>
      <c r="E14" s="6" t="s">
        <v>132</v>
      </c>
      <c r="F14" s="62"/>
      <c r="G14" s="46" t="s">
        <v>201</v>
      </c>
      <c r="H14" s="43">
        <v>8</v>
      </c>
      <c r="I14" s="42" t="s">
        <v>220</v>
      </c>
      <c r="J14" s="43">
        <v>2</v>
      </c>
      <c r="K14" s="17">
        <f t="shared" si="0"/>
        <v>10</v>
      </c>
      <c r="L14" s="2"/>
      <c r="M14" s="1"/>
    </row>
    <row r="15" spans="1:13" ht="12.75" customHeight="1">
      <c r="A15" s="71">
        <v>6</v>
      </c>
      <c r="B15" s="77">
        <v>21</v>
      </c>
      <c r="C15" t="s">
        <v>146</v>
      </c>
      <c r="D15" t="s">
        <v>251</v>
      </c>
      <c r="E15" s="6" t="s">
        <v>131</v>
      </c>
      <c r="F15" s="62"/>
      <c r="G15" s="46" t="s">
        <v>182</v>
      </c>
      <c r="H15" s="17">
        <v>9</v>
      </c>
      <c r="I15" s="46" t="s">
        <v>219</v>
      </c>
      <c r="J15" s="17">
        <v>4</v>
      </c>
      <c r="K15" s="17">
        <f t="shared" si="0"/>
        <v>13</v>
      </c>
      <c r="L15" s="2"/>
      <c r="M15" s="1"/>
    </row>
    <row r="16" spans="1:13" ht="12.75" customHeight="1">
      <c r="A16" s="71">
        <v>7</v>
      </c>
      <c r="B16" s="77">
        <v>13</v>
      </c>
      <c r="C16" t="s">
        <v>138</v>
      </c>
      <c r="D16" t="s">
        <v>49</v>
      </c>
      <c r="E16" s="6" t="s">
        <v>23</v>
      </c>
      <c r="F16" s="62"/>
      <c r="G16" s="42" t="s">
        <v>174</v>
      </c>
      <c r="H16" s="17">
        <v>9</v>
      </c>
      <c r="I16" s="46" t="s">
        <v>218</v>
      </c>
      <c r="J16" s="17">
        <v>7</v>
      </c>
      <c r="K16" s="17">
        <f t="shared" si="0"/>
        <v>16</v>
      </c>
      <c r="L16" s="10"/>
      <c r="M16" s="1"/>
    </row>
    <row r="17" spans="1:13" ht="12.75" customHeight="1">
      <c r="A17" s="71">
        <v>8</v>
      </c>
      <c r="B17" s="85">
        <v>25</v>
      </c>
      <c r="C17" s="1" t="s">
        <v>150</v>
      </c>
      <c r="D17" s="1" t="s">
        <v>58</v>
      </c>
      <c r="E17" s="2" t="s">
        <v>21</v>
      </c>
      <c r="F17" s="62"/>
      <c r="G17" s="46" t="s">
        <v>186</v>
      </c>
      <c r="H17" s="17">
        <v>11</v>
      </c>
      <c r="I17" s="46" t="s">
        <v>216</v>
      </c>
      <c r="J17" s="17">
        <v>6</v>
      </c>
      <c r="K17" s="17">
        <f t="shared" si="0"/>
        <v>17</v>
      </c>
      <c r="L17" s="8"/>
      <c r="M17" s="9"/>
    </row>
    <row r="18" spans="1:13" ht="12.75" customHeight="1">
      <c r="A18" s="71">
        <v>9</v>
      </c>
      <c r="B18" s="77">
        <v>17</v>
      </c>
      <c r="C18" t="s">
        <v>142</v>
      </c>
      <c r="D18" t="s">
        <v>58</v>
      </c>
      <c r="E18" s="6" t="s">
        <v>21</v>
      </c>
      <c r="F18" s="62"/>
      <c r="G18" s="46" t="s">
        <v>178</v>
      </c>
      <c r="H18" s="17">
        <v>11</v>
      </c>
      <c r="I18" s="46" t="s">
        <v>217</v>
      </c>
      <c r="J18" s="17">
        <v>7</v>
      </c>
      <c r="K18" s="17">
        <f t="shared" si="0"/>
        <v>18</v>
      </c>
      <c r="L18" s="2"/>
      <c r="M18" s="1"/>
    </row>
    <row r="19" spans="1:13" ht="12.75" customHeight="1">
      <c r="A19" s="71">
        <v>10</v>
      </c>
      <c r="B19" s="77">
        <v>14</v>
      </c>
      <c r="C19" t="s">
        <v>139</v>
      </c>
      <c r="D19" t="s">
        <v>56</v>
      </c>
      <c r="E19" s="6" t="s">
        <v>21</v>
      </c>
      <c r="F19" s="62"/>
      <c r="G19" s="46" t="s">
        <v>175</v>
      </c>
      <c r="H19" s="17">
        <v>11</v>
      </c>
      <c r="I19" s="46" t="s">
        <v>215</v>
      </c>
      <c r="J19" s="17">
        <v>9</v>
      </c>
      <c r="K19" s="17">
        <f t="shared" si="0"/>
        <v>20</v>
      </c>
      <c r="L19" s="2"/>
      <c r="M19" s="1"/>
    </row>
    <row r="20" spans="1:13" ht="12.75" customHeight="1">
      <c r="A20" s="71">
        <v>11</v>
      </c>
      <c r="B20" s="77">
        <v>18</v>
      </c>
      <c r="C20" t="s">
        <v>143</v>
      </c>
      <c r="D20" t="s">
        <v>106</v>
      </c>
      <c r="E20" s="6" t="s">
        <v>105</v>
      </c>
      <c r="F20" s="62"/>
      <c r="G20" s="46" t="s">
        <v>179</v>
      </c>
      <c r="H20" s="17">
        <v>13</v>
      </c>
      <c r="I20" s="46" t="s">
        <v>214</v>
      </c>
      <c r="J20" s="17">
        <v>11</v>
      </c>
      <c r="K20" s="17">
        <f t="shared" si="0"/>
        <v>24</v>
      </c>
      <c r="L20" s="2"/>
      <c r="M20" s="1"/>
    </row>
    <row r="21" spans="1:13" ht="12.75" customHeight="1">
      <c r="A21" s="71">
        <v>12</v>
      </c>
      <c r="B21" s="77">
        <v>22</v>
      </c>
      <c r="C21" t="s">
        <v>147</v>
      </c>
      <c r="D21" t="s">
        <v>49</v>
      </c>
      <c r="E21" s="6" t="s">
        <v>23</v>
      </c>
      <c r="F21" s="62"/>
      <c r="G21" s="46" t="s">
        <v>183</v>
      </c>
      <c r="H21" s="17">
        <v>17</v>
      </c>
      <c r="I21" s="46" t="s">
        <v>213</v>
      </c>
      <c r="J21" s="17">
        <v>14</v>
      </c>
      <c r="K21" s="17">
        <f t="shared" si="0"/>
        <v>31</v>
      </c>
      <c r="L21" s="10"/>
      <c r="M21" s="1"/>
    </row>
    <row r="22" spans="1:13" ht="12.75" customHeight="1">
      <c r="A22" s="71">
        <v>13</v>
      </c>
      <c r="B22" s="77">
        <v>20</v>
      </c>
      <c r="C22" t="s">
        <v>145</v>
      </c>
      <c r="D22" t="s">
        <v>58</v>
      </c>
      <c r="E22" s="6" t="s">
        <v>21</v>
      </c>
      <c r="F22" s="62"/>
      <c r="G22" s="46" t="s">
        <v>181</v>
      </c>
      <c r="H22" s="17">
        <v>19</v>
      </c>
      <c r="I22" s="46" t="s">
        <v>212</v>
      </c>
      <c r="J22" s="17">
        <v>13</v>
      </c>
      <c r="K22" s="17">
        <f t="shared" si="0"/>
        <v>32</v>
      </c>
      <c r="L22" s="8"/>
      <c r="M22" s="9"/>
    </row>
    <row r="23" spans="1:13" ht="12.75" customHeight="1">
      <c r="A23" s="71">
        <v>14</v>
      </c>
      <c r="B23" s="85">
        <v>29</v>
      </c>
      <c r="C23" s="1" t="s">
        <v>154</v>
      </c>
      <c r="D23" s="1" t="s">
        <v>56</v>
      </c>
      <c r="E23" s="2" t="s">
        <v>21</v>
      </c>
      <c r="F23" s="62"/>
      <c r="G23" s="46" t="s">
        <v>190</v>
      </c>
      <c r="H23" s="17">
        <v>20</v>
      </c>
      <c r="I23" s="46" t="s">
        <v>225</v>
      </c>
      <c r="J23" s="17">
        <v>15</v>
      </c>
      <c r="K23" s="17">
        <f t="shared" ref="K23:K45" si="1">SUM(H23+J23)</f>
        <v>35</v>
      </c>
      <c r="L23" s="2"/>
      <c r="M23" s="1"/>
    </row>
    <row r="24" spans="1:13" ht="12.75" customHeight="1">
      <c r="A24" s="75">
        <v>15</v>
      </c>
      <c r="B24" s="83">
        <v>26</v>
      </c>
      <c r="C24" s="80" t="s">
        <v>151</v>
      </c>
      <c r="D24" s="80" t="s">
        <v>106</v>
      </c>
      <c r="E24" s="81" t="s">
        <v>105</v>
      </c>
      <c r="F24" s="82"/>
      <c r="G24" s="44" t="s">
        <v>187</v>
      </c>
      <c r="H24" s="45">
        <v>20</v>
      </c>
      <c r="I24" s="44" t="s">
        <v>226</v>
      </c>
      <c r="J24" s="45">
        <v>16</v>
      </c>
      <c r="K24" s="17">
        <f t="shared" si="1"/>
        <v>36</v>
      </c>
      <c r="L24" s="2"/>
      <c r="M24" s="1"/>
    </row>
    <row r="25" spans="1:13" ht="12.75" customHeight="1">
      <c r="A25" s="71">
        <v>16</v>
      </c>
      <c r="B25" s="77">
        <v>24</v>
      </c>
      <c r="C25" t="s">
        <v>149</v>
      </c>
      <c r="D25" t="s">
        <v>57</v>
      </c>
      <c r="E25" s="6" t="s">
        <v>21</v>
      </c>
      <c r="F25" s="62"/>
      <c r="G25" s="46" t="s">
        <v>185</v>
      </c>
      <c r="H25" s="17">
        <v>21</v>
      </c>
      <c r="I25" s="46" t="s">
        <v>227</v>
      </c>
      <c r="J25" s="17">
        <v>17</v>
      </c>
      <c r="K25" s="17">
        <f t="shared" si="1"/>
        <v>38</v>
      </c>
      <c r="L25" s="2"/>
      <c r="M25" s="1"/>
    </row>
    <row r="26" spans="1:13" ht="12.75" customHeight="1">
      <c r="A26" s="71">
        <v>17</v>
      </c>
      <c r="B26" s="85">
        <v>28</v>
      </c>
      <c r="C26" s="1" t="s">
        <v>153</v>
      </c>
      <c r="D26" s="1" t="s">
        <v>251</v>
      </c>
      <c r="E26" s="2" t="s">
        <v>132</v>
      </c>
      <c r="F26" s="62"/>
      <c r="G26" s="46" t="s">
        <v>189</v>
      </c>
      <c r="H26" s="17">
        <v>19</v>
      </c>
      <c r="I26" s="46" t="s">
        <v>211</v>
      </c>
      <c r="J26" s="17">
        <v>21</v>
      </c>
      <c r="K26" s="17">
        <f t="shared" si="1"/>
        <v>40</v>
      </c>
      <c r="L26" s="10"/>
      <c r="M26" s="1"/>
    </row>
    <row r="27" spans="1:13" ht="12.75" customHeight="1">
      <c r="A27" s="71">
        <v>18</v>
      </c>
      <c r="B27" s="77">
        <v>34</v>
      </c>
      <c r="C27" t="s">
        <v>159</v>
      </c>
      <c r="D27" t="s">
        <v>57</v>
      </c>
      <c r="E27" s="6" t="s">
        <v>21</v>
      </c>
      <c r="F27" s="62"/>
      <c r="G27" s="46" t="s">
        <v>194</v>
      </c>
      <c r="H27" s="17">
        <v>22</v>
      </c>
      <c r="I27" s="46" t="s">
        <v>229</v>
      </c>
      <c r="J27" s="17">
        <v>21</v>
      </c>
      <c r="K27" s="17">
        <f t="shared" si="1"/>
        <v>43</v>
      </c>
      <c r="L27" s="8"/>
      <c r="M27" s="9"/>
    </row>
    <row r="28" spans="1:13" ht="12.75" customHeight="1">
      <c r="A28" s="71">
        <v>19</v>
      </c>
      <c r="B28" s="77">
        <v>23</v>
      </c>
      <c r="C28" t="s">
        <v>148</v>
      </c>
      <c r="D28" t="s">
        <v>57</v>
      </c>
      <c r="E28" s="6" t="s">
        <v>21</v>
      </c>
      <c r="F28" s="62"/>
      <c r="G28" s="46" t="s">
        <v>184</v>
      </c>
      <c r="H28" s="17">
        <v>21</v>
      </c>
      <c r="I28" s="46" t="s">
        <v>228</v>
      </c>
      <c r="J28" s="17">
        <v>23</v>
      </c>
      <c r="K28" s="17">
        <f t="shared" si="1"/>
        <v>44</v>
      </c>
      <c r="L28" s="2"/>
      <c r="M28" s="1"/>
    </row>
    <row r="29" spans="1:13" ht="12.75" customHeight="1">
      <c r="A29" s="71">
        <v>20</v>
      </c>
      <c r="B29" s="77">
        <v>30</v>
      </c>
      <c r="C29" t="s">
        <v>155</v>
      </c>
      <c r="D29" t="s">
        <v>101</v>
      </c>
      <c r="E29" s="6" t="s">
        <v>21</v>
      </c>
      <c r="F29" s="62"/>
      <c r="G29" s="46" t="s">
        <v>191</v>
      </c>
      <c r="H29" s="17">
        <v>24</v>
      </c>
      <c r="I29" s="46" t="s">
        <v>231</v>
      </c>
      <c r="J29" s="17">
        <v>21</v>
      </c>
      <c r="K29" s="17">
        <f t="shared" si="1"/>
        <v>45</v>
      </c>
      <c r="L29" s="2"/>
      <c r="M29" s="1"/>
    </row>
    <row r="30" spans="1:13" ht="12.75" customHeight="1">
      <c r="A30" s="71">
        <v>21</v>
      </c>
      <c r="B30" s="77">
        <v>31</v>
      </c>
      <c r="C30" t="s">
        <v>156</v>
      </c>
      <c r="D30" t="s">
        <v>56</v>
      </c>
      <c r="E30" s="6" t="s">
        <v>21</v>
      </c>
      <c r="F30" s="62"/>
      <c r="G30" s="46" t="s">
        <v>192</v>
      </c>
      <c r="H30" s="17">
        <v>24</v>
      </c>
      <c r="I30" s="46" t="s">
        <v>230</v>
      </c>
      <c r="J30" s="17">
        <v>23</v>
      </c>
      <c r="K30" s="17">
        <f t="shared" si="1"/>
        <v>47</v>
      </c>
      <c r="L30" s="2"/>
      <c r="M30" s="1"/>
    </row>
    <row r="31" spans="1:13" ht="12.75" customHeight="1">
      <c r="A31" s="71">
        <v>22</v>
      </c>
      <c r="B31" s="77">
        <v>33</v>
      </c>
      <c r="C31" t="s">
        <v>158</v>
      </c>
      <c r="D31" t="s">
        <v>57</v>
      </c>
      <c r="E31" s="6" t="s">
        <v>21</v>
      </c>
      <c r="F31" s="62"/>
      <c r="G31" s="46" t="s">
        <v>193</v>
      </c>
      <c r="H31" s="17">
        <v>27</v>
      </c>
      <c r="I31" s="46" t="s">
        <v>232</v>
      </c>
      <c r="J31" s="17">
        <v>22</v>
      </c>
      <c r="K31" s="17">
        <f t="shared" si="1"/>
        <v>49</v>
      </c>
      <c r="L31" s="10"/>
      <c r="M31" s="1"/>
    </row>
    <row r="32" spans="1:13" ht="12.75" customHeight="1">
      <c r="A32" s="71">
        <v>23</v>
      </c>
      <c r="B32" s="77">
        <v>36</v>
      </c>
      <c r="C32" t="s">
        <v>161</v>
      </c>
      <c r="D32" t="s">
        <v>112</v>
      </c>
      <c r="E32" s="6" t="s">
        <v>25</v>
      </c>
      <c r="F32" s="62"/>
      <c r="G32" s="46" t="s">
        <v>196</v>
      </c>
      <c r="H32" s="17">
        <v>32</v>
      </c>
      <c r="I32" s="46" t="s">
        <v>233</v>
      </c>
      <c r="J32" s="17">
        <v>31</v>
      </c>
      <c r="K32" s="17">
        <f t="shared" si="1"/>
        <v>63</v>
      </c>
      <c r="L32" s="8"/>
      <c r="M32" s="9"/>
    </row>
    <row r="33" spans="1:13" ht="12.75" customHeight="1">
      <c r="A33" s="71">
        <v>24</v>
      </c>
      <c r="B33" s="77">
        <v>38</v>
      </c>
      <c r="C33" t="s">
        <v>163</v>
      </c>
      <c r="D33" t="s">
        <v>58</v>
      </c>
      <c r="E33" s="6" t="s">
        <v>21</v>
      </c>
      <c r="F33" s="62"/>
      <c r="G33" s="46" t="s">
        <v>199</v>
      </c>
      <c r="H33" s="17">
        <v>39</v>
      </c>
      <c r="I33" s="46" t="s">
        <v>235</v>
      </c>
      <c r="J33" s="17">
        <v>34</v>
      </c>
      <c r="K33" s="17">
        <f t="shared" si="1"/>
        <v>73</v>
      </c>
      <c r="L33" s="2"/>
      <c r="M33" s="1"/>
    </row>
    <row r="34" spans="1:13" ht="12.75" customHeight="1">
      <c r="A34" s="71">
        <v>25</v>
      </c>
      <c r="B34" s="77">
        <v>43</v>
      </c>
      <c r="C34" t="s">
        <v>168</v>
      </c>
      <c r="D34" t="s">
        <v>101</v>
      </c>
      <c r="E34" s="6" t="s">
        <v>21</v>
      </c>
      <c r="G34" s="46" t="s">
        <v>205</v>
      </c>
      <c r="H34" s="17">
        <v>45</v>
      </c>
      <c r="I34" s="46" t="s">
        <v>236</v>
      </c>
      <c r="J34" s="17">
        <v>39</v>
      </c>
      <c r="K34" s="17">
        <f t="shared" si="1"/>
        <v>84</v>
      </c>
      <c r="L34" s="2"/>
      <c r="M34" s="1"/>
    </row>
    <row r="35" spans="1:13" ht="12.75" customHeight="1">
      <c r="A35" s="71">
        <v>26</v>
      </c>
      <c r="B35" s="77">
        <v>37</v>
      </c>
      <c r="C35" t="s">
        <v>162</v>
      </c>
      <c r="D35" t="s">
        <v>251</v>
      </c>
      <c r="E35" s="6" t="s">
        <v>24</v>
      </c>
      <c r="F35" s="62"/>
      <c r="G35" s="46" t="s">
        <v>197</v>
      </c>
      <c r="H35" s="17">
        <v>38</v>
      </c>
      <c r="I35" s="46" t="s">
        <v>234</v>
      </c>
      <c r="J35" s="17">
        <v>49</v>
      </c>
      <c r="K35" s="17">
        <f t="shared" si="1"/>
        <v>87</v>
      </c>
      <c r="L35" s="2"/>
      <c r="M35" s="1"/>
    </row>
    <row r="36" spans="1:13" ht="12.75" customHeight="1">
      <c r="A36" s="71">
        <v>27</v>
      </c>
      <c r="B36" s="77">
        <v>41</v>
      </c>
      <c r="C36" t="s">
        <v>166</v>
      </c>
      <c r="D36" t="s">
        <v>103</v>
      </c>
      <c r="E36" s="6" t="s">
        <v>23</v>
      </c>
      <c r="G36" s="46" t="s">
        <v>203</v>
      </c>
      <c r="H36" s="17">
        <v>48</v>
      </c>
      <c r="I36" s="46" t="s">
        <v>237</v>
      </c>
      <c r="J36" s="17">
        <v>45</v>
      </c>
      <c r="K36" s="17">
        <f t="shared" si="1"/>
        <v>93</v>
      </c>
      <c r="L36" s="10"/>
      <c r="M36" s="1"/>
    </row>
    <row r="37" spans="1:13" ht="12.75" customHeight="1">
      <c r="A37" s="71">
        <v>28</v>
      </c>
      <c r="B37" s="77">
        <v>39</v>
      </c>
      <c r="C37" t="s">
        <v>164</v>
      </c>
      <c r="D37" t="s">
        <v>101</v>
      </c>
      <c r="E37" s="6" t="s">
        <v>21</v>
      </c>
      <c r="F37" s="62"/>
      <c r="G37" s="46" t="s">
        <v>200</v>
      </c>
      <c r="H37" s="17">
        <v>55</v>
      </c>
      <c r="I37" s="46" t="s">
        <v>238</v>
      </c>
      <c r="J37" s="17">
        <v>49</v>
      </c>
      <c r="K37" s="17">
        <f t="shared" si="1"/>
        <v>104</v>
      </c>
      <c r="L37" s="8"/>
      <c r="M37" s="9"/>
    </row>
    <row r="38" spans="1:13" ht="12.75" customHeight="1">
      <c r="A38" s="71">
        <v>29</v>
      </c>
      <c r="B38" s="77">
        <v>27</v>
      </c>
      <c r="C38" t="s">
        <v>152</v>
      </c>
      <c r="D38" t="s">
        <v>101</v>
      </c>
      <c r="E38" s="6" t="s">
        <v>21</v>
      </c>
      <c r="F38" s="62"/>
      <c r="G38" s="46" t="s">
        <v>188</v>
      </c>
      <c r="H38" s="17">
        <v>91</v>
      </c>
      <c r="I38" s="46" t="s">
        <v>243</v>
      </c>
      <c r="J38" s="17">
        <v>31</v>
      </c>
      <c r="K38" s="17">
        <f t="shared" si="1"/>
        <v>122</v>
      </c>
      <c r="L38" s="2"/>
      <c r="M38" s="1"/>
    </row>
    <row r="39" spans="1:13" ht="12.75" customHeight="1">
      <c r="A39" s="78">
        <v>30</v>
      </c>
      <c r="B39" s="77">
        <v>45</v>
      </c>
      <c r="C39" t="s">
        <v>170</v>
      </c>
      <c r="D39" t="s">
        <v>112</v>
      </c>
      <c r="E39" s="6" t="s">
        <v>25</v>
      </c>
      <c r="G39" s="46" t="s">
        <v>206</v>
      </c>
      <c r="H39" s="17">
        <v>66</v>
      </c>
      <c r="I39" s="46" t="s">
        <v>239</v>
      </c>
      <c r="J39" s="17">
        <v>61</v>
      </c>
      <c r="K39" s="17">
        <f t="shared" si="1"/>
        <v>127</v>
      </c>
      <c r="L39" s="2"/>
      <c r="M39" s="1"/>
    </row>
    <row r="40" spans="1:13" ht="15">
      <c r="A40" s="78">
        <v>31</v>
      </c>
      <c r="B40" s="77">
        <v>40</v>
      </c>
      <c r="C40" t="s">
        <v>165</v>
      </c>
      <c r="D40" t="s">
        <v>124</v>
      </c>
      <c r="E40" s="6" t="s">
        <v>24</v>
      </c>
      <c r="F40" s="62"/>
      <c r="G40" s="46" t="s">
        <v>202</v>
      </c>
      <c r="H40" s="17">
        <v>70</v>
      </c>
      <c r="I40" s="46" t="s">
        <v>240</v>
      </c>
      <c r="J40" s="17">
        <v>72</v>
      </c>
      <c r="K40" s="17">
        <f t="shared" si="1"/>
        <v>142</v>
      </c>
    </row>
    <row r="41" spans="1:13" ht="15">
      <c r="A41" s="78">
        <v>32</v>
      </c>
      <c r="B41" s="77">
        <v>42</v>
      </c>
      <c r="C41" t="s">
        <v>167</v>
      </c>
      <c r="D41" t="s">
        <v>103</v>
      </c>
      <c r="E41" s="6" t="s">
        <v>23</v>
      </c>
      <c r="G41" s="46" t="s">
        <v>204</v>
      </c>
      <c r="H41" s="17">
        <v>77</v>
      </c>
      <c r="I41" s="46" t="s">
        <v>241</v>
      </c>
      <c r="J41" s="17">
        <v>85</v>
      </c>
      <c r="K41" s="17">
        <f t="shared" si="1"/>
        <v>162</v>
      </c>
    </row>
    <row r="42" spans="1:13" ht="15">
      <c r="A42" s="78">
        <v>33</v>
      </c>
      <c r="B42" s="77">
        <v>35</v>
      </c>
      <c r="C42" t="s">
        <v>160</v>
      </c>
      <c r="D42" t="s">
        <v>56</v>
      </c>
      <c r="E42" s="6" t="s">
        <v>21</v>
      </c>
      <c r="F42" s="62"/>
      <c r="G42" s="46" t="s">
        <v>195</v>
      </c>
      <c r="H42" s="17">
        <v>19</v>
      </c>
      <c r="I42" s="46" t="s">
        <v>64</v>
      </c>
      <c r="J42" s="17">
        <v>150</v>
      </c>
      <c r="K42" s="17">
        <f t="shared" si="1"/>
        <v>169</v>
      </c>
    </row>
    <row r="43" spans="1:13" ht="15">
      <c r="A43" s="78">
        <v>34</v>
      </c>
      <c r="B43" s="77">
        <v>44</v>
      </c>
      <c r="C43" t="s">
        <v>169</v>
      </c>
      <c r="D43" t="s">
        <v>112</v>
      </c>
      <c r="E43" s="6" t="s">
        <v>25</v>
      </c>
      <c r="G43" s="46" t="s">
        <v>208</v>
      </c>
      <c r="H43" s="17">
        <v>87</v>
      </c>
      <c r="I43" s="46" t="s">
        <v>242</v>
      </c>
      <c r="J43" s="17">
        <v>88</v>
      </c>
      <c r="K43" s="17">
        <f t="shared" si="1"/>
        <v>175</v>
      </c>
    </row>
    <row r="44" spans="1:13" ht="15">
      <c r="A44" s="78">
        <v>35</v>
      </c>
      <c r="B44" s="77">
        <v>47</v>
      </c>
      <c r="C44" t="s">
        <v>171</v>
      </c>
      <c r="D44" t="s">
        <v>112</v>
      </c>
      <c r="E44" s="6" t="s">
        <v>116</v>
      </c>
      <c r="G44" s="46" t="s">
        <v>207</v>
      </c>
      <c r="H44" s="17">
        <v>88</v>
      </c>
      <c r="I44" s="46" t="s">
        <v>64</v>
      </c>
      <c r="J44" s="17">
        <v>150</v>
      </c>
      <c r="K44" s="17">
        <f t="shared" si="1"/>
        <v>238</v>
      </c>
    </row>
    <row r="45" spans="1:13" ht="15">
      <c r="A45" s="78">
        <v>36</v>
      </c>
      <c r="B45" s="77">
        <v>32</v>
      </c>
      <c r="C45" t="s">
        <v>157</v>
      </c>
      <c r="D45" t="s">
        <v>124</v>
      </c>
      <c r="E45" s="6" t="s">
        <v>24</v>
      </c>
      <c r="F45" s="62"/>
      <c r="G45" s="46" t="s">
        <v>64</v>
      </c>
      <c r="H45" s="17">
        <v>150</v>
      </c>
      <c r="I45" s="46" t="s">
        <v>64</v>
      </c>
      <c r="J45" s="17">
        <v>150</v>
      </c>
      <c r="K45" s="17">
        <f t="shared" si="1"/>
        <v>300</v>
      </c>
    </row>
    <row r="46" spans="1:13">
      <c r="A46" s="78"/>
      <c r="G46" s="46"/>
      <c r="H46" s="17"/>
      <c r="I46" s="46"/>
      <c r="J46" s="17"/>
      <c r="K46" s="17"/>
    </row>
    <row r="47" spans="1:13">
      <c r="K47" s="1"/>
    </row>
    <row r="48" spans="1:13">
      <c r="K48" s="1"/>
    </row>
    <row r="49" spans="11:11">
      <c r="K49" s="1"/>
    </row>
    <row r="50" spans="11:11">
      <c r="K50" s="1"/>
    </row>
    <row r="51" spans="11:11">
      <c r="K51" s="1"/>
    </row>
    <row r="52" spans="11:11">
      <c r="K52" s="1"/>
    </row>
  </sheetData>
  <autoFilter ref="F7:F39"/>
  <sortState ref="B23:K46">
    <sortCondition ref="K23"/>
  </sortState>
  <mergeCells count="1">
    <mergeCell ref="A1:K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4" verticalDpi="4294967294" r:id="rId1"/>
  <headerFooter alignWithMargins="0">
    <oddFooter>&amp;CChief Judge:  Jiří Dvořák&amp;R&amp;9&amp;K00-022&amp;D 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R114"/>
  <sheetViews>
    <sheetView topLeftCell="A29" zoomScaleNormal="100" workbookViewId="0">
      <selection activeCell="T7" sqref="T7"/>
    </sheetView>
  </sheetViews>
  <sheetFormatPr defaultRowHeight="12.75"/>
  <cols>
    <col min="1" max="2" width="4.7109375" customWidth="1"/>
    <col min="3" max="4" width="18.7109375" customWidth="1"/>
    <col min="5" max="8" width="4.7109375" customWidth="1"/>
    <col min="9" max="15" width="5.7109375" customWidth="1"/>
  </cols>
  <sheetData>
    <row r="1" spans="1:18" ht="20.100000000000001" customHeight="1">
      <c r="A1" s="104" t="s">
        <v>97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68"/>
    </row>
    <row r="2" spans="1:18" ht="20.100000000000001" customHeight="1">
      <c r="A2" s="28" t="s">
        <v>98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8" ht="20.100000000000001" customHeight="1">
      <c r="A3" s="28" t="s">
        <v>99</v>
      </c>
      <c r="B3" s="28"/>
      <c r="C3" s="28"/>
      <c r="D3" s="50"/>
      <c r="E3" s="50"/>
      <c r="F3" s="50"/>
      <c r="G3" s="50"/>
      <c r="H3" s="50"/>
      <c r="I3" s="50"/>
      <c r="J3" s="51"/>
      <c r="K3" s="51"/>
      <c r="L3" s="30"/>
      <c r="M3" s="51"/>
      <c r="N3" s="51"/>
      <c r="O3" s="51"/>
    </row>
    <row r="4" spans="1:18" ht="20.100000000000001" customHeight="1">
      <c r="A4" s="21"/>
      <c r="B4" s="21"/>
      <c r="C4" s="21"/>
      <c r="D4" s="22"/>
      <c r="E4" s="22"/>
      <c r="F4" s="22"/>
      <c r="G4" s="22"/>
      <c r="H4" s="22"/>
      <c r="I4" s="22"/>
      <c r="J4" s="23"/>
      <c r="K4" s="23"/>
      <c r="L4" s="24"/>
      <c r="M4" s="23"/>
      <c r="N4" s="23"/>
      <c r="O4" s="23"/>
    </row>
    <row r="5" spans="1:18" ht="18" customHeight="1">
      <c r="A5" s="27" t="s">
        <v>254</v>
      </c>
      <c r="B5" s="22"/>
      <c r="C5" s="22"/>
      <c r="D5" s="23"/>
      <c r="E5" s="23"/>
      <c r="F5" s="23"/>
      <c r="G5" s="23"/>
      <c r="H5" s="23"/>
      <c r="I5" s="23"/>
      <c r="J5" s="24"/>
      <c r="K5" s="23"/>
      <c r="L5" s="23"/>
      <c r="M5" s="18"/>
      <c r="N5" s="13"/>
      <c r="O5" s="13"/>
    </row>
    <row r="6" spans="1:18" ht="18" customHeight="1">
      <c r="A6" s="67"/>
      <c r="B6" s="22"/>
      <c r="C6" s="22"/>
      <c r="D6" s="23"/>
      <c r="E6" s="23"/>
      <c r="F6" s="23"/>
      <c r="G6" s="23"/>
      <c r="H6" s="23"/>
      <c r="I6" s="23"/>
      <c r="J6" s="24"/>
      <c r="K6" s="23"/>
      <c r="L6" s="23"/>
      <c r="M6" s="18"/>
      <c r="N6" s="7"/>
      <c r="O6" s="7"/>
    </row>
    <row r="7" spans="1:18" ht="12.75" customHeight="1">
      <c r="A7" s="40" t="s">
        <v>31</v>
      </c>
      <c r="B7" s="40" t="s">
        <v>32</v>
      </c>
      <c r="C7" s="66" t="s">
        <v>30</v>
      </c>
      <c r="D7" s="66" t="s">
        <v>29</v>
      </c>
      <c r="E7" s="40" t="s">
        <v>33</v>
      </c>
      <c r="F7" s="40" t="s">
        <v>37</v>
      </c>
      <c r="G7" s="40" t="s">
        <v>252</v>
      </c>
      <c r="H7" s="40" t="s">
        <v>253</v>
      </c>
      <c r="I7" s="64" t="s">
        <v>260</v>
      </c>
      <c r="J7" s="64" t="s">
        <v>261</v>
      </c>
      <c r="K7" s="64" t="s">
        <v>262</v>
      </c>
      <c r="L7" s="64" t="s">
        <v>263</v>
      </c>
      <c r="M7" s="64" t="s">
        <v>264</v>
      </c>
      <c r="N7" s="64" t="s">
        <v>265</v>
      </c>
      <c r="O7" s="105" t="s">
        <v>1</v>
      </c>
    </row>
    <row r="8" spans="1:18" hidden="1">
      <c r="A8" s="11"/>
      <c r="B8" s="41"/>
      <c r="C8" s="41"/>
      <c r="D8" s="41"/>
      <c r="E8" s="41"/>
      <c r="F8" s="41"/>
      <c r="G8" s="41"/>
      <c r="H8" s="41"/>
      <c r="I8" s="41">
        <v>1</v>
      </c>
      <c r="J8" s="41">
        <v>2</v>
      </c>
      <c r="K8" s="41">
        <v>3</v>
      </c>
      <c r="L8" s="41">
        <v>4</v>
      </c>
      <c r="M8" s="41">
        <v>5</v>
      </c>
      <c r="N8" s="41">
        <v>6</v>
      </c>
      <c r="O8" s="41"/>
      <c r="Q8" s="1"/>
    </row>
    <row r="9" spans="1:18">
      <c r="A9" s="60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Q9" s="1"/>
    </row>
    <row r="10" spans="1:18" ht="12.75" customHeight="1">
      <c r="A10" s="72">
        <v>1</v>
      </c>
      <c r="B10" s="62" t="s">
        <v>96</v>
      </c>
      <c r="C10" s="63" t="s">
        <v>109</v>
      </c>
      <c r="D10" s="63" t="s">
        <v>106</v>
      </c>
      <c r="E10" s="62" t="s">
        <v>105</v>
      </c>
      <c r="F10" s="62" t="s">
        <v>8</v>
      </c>
      <c r="G10" s="62">
        <v>6</v>
      </c>
      <c r="H10" s="62">
        <v>3</v>
      </c>
      <c r="I10" s="55">
        <v>6</v>
      </c>
      <c r="J10" s="55">
        <v>4</v>
      </c>
      <c r="K10" s="55">
        <v>3</v>
      </c>
      <c r="L10" s="55">
        <v>0</v>
      </c>
      <c r="M10" s="55">
        <v>2</v>
      </c>
      <c r="N10" s="55">
        <v>0</v>
      </c>
      <c r="O10" s="100">
        <f>SUM(G10:N10)</f>
        <v>24</v>
      </c>
      <c r="Q10" s="49"/>
      <c r="R10" s="5"/>
    </row>
    <row r="11" spans="1:18" ht="12.75" customHeight="1">
      <c r="A11" s="73">
        <v>2</v>
      </c>
      <c r="B11" s="62" t="s">
        <v>66</v>
      </c>
      <c r="C11" s="63" t="s">
        <v>39</v>
      </c>
      <c r="D11" s="63" t="s">
        <v>49</v>
      </c>
      <c r="E11" s="62" t="s">
        <v>23</v>
      </c>
      <c r="F11" s="62" t="s">
        <v>51</v>
      </c>
      <c r="G11" s="62">
        <v>0</v>
      </c>
      <c r="H11" s="62">
        <v>0</v>
      </c>
      <c r="I11" s="52">
        <v>4</v>
      </c>
      <c r="J11" s="52">
        <v>6</v>
      </c>
      <c r="K11" s="52">
        <v>14</v>
      </c>
      <c r="L11" s="52">
        <v>6</v>
      </c>
      <c r="M11" s="55">
        <v>6</v>
      </c>
      <c r="N11" s="52">
        <v>2</v>
      </c>
      <c r="O11" s="100">
        <f t="shared" ref="O10:O45" si="0">SUM(G11:N11)</f>
        <v>38</v>
      </c>
      <c r="Q11" s="47"/>
      <c r="R11" s="5"/>
    </row>
    <row r="12" spans="1:18">
      <c r="A12" s="73">
        <v>3</v>
      </c>
      <c r="B12" s="62" t="s">
        <v>94</v>
      </c>
      <c r="C12" s="63" t="s">
        <v>107</v>
      </c>
      <c r="D12" s="63" t="s">
        <v>106</v>
      </c>
      <c r="E12" s="62" t="s">
        <v>105</v>
      </c>
      <c r="F12" s="62" t="s">
        <v>8</v>
      </c>
      <c r="G12" s="62">
        <v>13</v>
      </c>
      <c r="H12" s="62">
        <v>11</v>
      </c>
      <c r="I12" s="55">
        <v>1</v>
      </c>
      <c r="J12" s="56">
        <v>6</v>
      </c>
      <c r="K12" s="55">
        <v>0</v>
      </c>
      <c r="L12" s="55">
        <v>6</v>
      </c>
      <c r="M12" s="55">
        <v>4</v>
      </c>
      <c r="N12" s="55">
        <v>4</v>
      </c>
      <c r="O12" s="100">
        <f t="shared" si="0"/>
        <v>45</v>
      </c>
      <c r="Q12" s="47"/>
      <c r="R12" s="5"/>
    </row>
    <row r="13" spans="1:18">
      <c r="A13" s="73">
        <v>4</v>
      </c>
      <c r="B13" s="62" t="s">
        <v>81</v>
      </c>
      <c r="C13" s="63" t="s">
        <v>125</v>
      </c>
      <c r="D13" s="63" t="s">
        <v>251</v>
      </c>
      <c r="E13" s="62" t="s">
        <v>131</v>
      </c>
      <c r="F13" s="62" t="s">
        <v>0</v>
      </c>
      <c r="G13" s="62">
        <v>9</v>
      </c>
      <c r="H13" s="62">
        <v>4</v>
      </c>
      <c r="I13" s="52">
        <v>6</v>
      </c>
      <c r="J13" s="52">
        <v>3</v>
      </c>
      <c r="K13" s="52">
        <v>14</v>
      </c>
      <c r="L13" s="52">
        <v>2</v>
      </c>
      <c r="M13" s="52">
        <v>7</v>
      </c>
      <c r="N13" s="52">
        <v>2</v>
      </c>
      <c r="O13" s="100">
        <f t="shared" si="0"/>
        <v>47</v>
      </c>
      <c r="Q13" s="47"/>
      <c r="R13" s="5"/>
    </row>
    <row r="14" spans="1:18">
      <c r="A14" s="74">
        <v>5</v>
      </c>
      <c r="B14" s="62" t="s">
        <v>87</v>
      </c>
      <c r="C14" s="63" t="s">
        <v>117</v>
      </c>
      <c r="D14" s="63" t="s">
        <v>58</v>
      </c>
      <c r="E14" s="62" t="s">
        <v>21</v>
      </c>
      <c r="F14" s="62" t="s">
        <v>51</v>
      </c>
      <c r="G14" s="62">
        <v>11</v>
      </c>
      <c r="H14" s="62">
        <v>6</v>
      </c>
      <c r="I14" s="52">
        <v>2</v>
      </c>
      <c r="J14" s="52">
        <v>14</v>
      </c>
      <c r="K14" s="52">
        <v>4</v>
      </c>
      <c r="L14" s="52">
        <v>5</v>
      </c>
      <c r="M14" s="52">
        <v>4</v>
      </c>
      <c r="N14" s="52">
        <v>4</v>
      </c>
      <c r="O14" s="100">
        <f t="shared" si="0"/>
        <v>50</v>
      </c>
      <c r="Q14" s="49"/>
      <c r="R14" s="5"/>
    </row>
    <row r="15" spans="1:18">
      <c r="A15" s="74">
        <v>6</v>
      </c>
      <c r="B15" s="62" t="s">
        <v>93</v>
      </c>
      <c r="C15" s="63" t="s">
        <v>104</v>
      </c>
      <c r="D15" s="63" t="s">
        <v>106</v>
      </c>
      <c r="E15" s="62" t="s">
        <v>105</v>
      </c>
      <c r="F15" s="62" t="s">
        <v>8</v>
      </c>
      <c r="G15" s="62">
        <v>20</v>
      </c>
      <c r="H15" s="62">
        <v>16</v>
      </c>
      <c r="I15" s="55">
        <v>3</v>
      </c>
      <c r="J15" s="56">
        <v>6</v>
      </c>
      <c r="K15" s="55">
        <v>4</v>
      </c>
      <c r="L15" s="55">
        <v>2</v>
      </c>
      <c r="M15" s="55">
        <v>1</v>
      </c>
      <c r="N15" s="55">
        <v>8</v>
      </c>
      <c r="O15" s="100">
        <f t="shared" si="0"/>
        <v>60</v>
      </c>
      <c r="Q15" s="47"/>
      <c r="R15" s="5"/>
    </row>
    <row r="16" spans="1:18">
      <c r="A16" s="74">
        <v>7</v>
      </c>
      <c r="B16" s="62" t="s">
        <v>65</v>
      </c>
      <c r="C16" s="63" t="s">
        <v>48</v>
      </c>
      <c r="D16" s="63" t="s">
        <v>49</v>
      </c>
      <c r="E16" s="62" t="s">
        <v>23</v>
      </c>
      <c r="F16" s="62" t="s">
        <v>0</v>
      </c>
      <c r="G16" s="62">
        <v>9</v>
      </c>
      <c r="H16" s="62">
        <v>7</v>
      </c>
      <c r="I16" s="54">
        <v>4</v>
      </c>
      <c r="J16" s="52">
        <v>10</v>
      </c>
      <c r="K16" s="54">
        <v>10</v>
      </c>
      <c r="L16" s="54">
        <v>13</v>
      </c>
      <c r="M16" s="53">
        <v>1</v>
      </c>
      <c r="N16" s="54">
        <v>10</v>
      </c>
      <c r="O16" s="100">
        <f t="shared" si="0"/>
        <v>64</v>
      </c>
      <c r="Q16" s="47"/>
      <c r="R16" s="5"/>
    </row>
    <row r="17" spans="1:18">
      <c r="A17" s="74">
        <v>8</v>
      </c>
      <c r="B17" s="62" t="s">
        <v>91</v>
      </c>
      <c r="C17" s="63" t="s">
        <v>119</v>
      </c>
      <c r="D17" s="63" t="s">
        <v>56</v>
      </c>
      <c r="E17" s="62" t="s">
        <v>21</v>
      </c>
      <c r="F17" s="62" t="s">
        <v>8</v>
      </c>
      <c r="G17" s="62">
        <v>20</v>
      </c>
      <c r="H17" s="62">
        <v>15</v>
      </c>
      <c r="I17" s="52">
        <v>10</v>
      </c>
      <c r="J17" s="52">
        <v>5</v>
      </c>
      <c r="K17" s="52">
        <v>7</v>
      </c>
      <c r="L17" s="52">
        <v>1</v>
      </c>
      <c r="M17" s="55">
        <v>9</v>
      </c>
      <c r="N17" s="52">
        <v>3</v>
      </c>
      <c r="O17" s="100">
        <f t="shared" si="0"/>
        <v>70</v>
      </c>
      <c r="Q17" s="47"/>
      <c r="R17" s="5"/>
    </row>
    <row r="18" spans="1:18">
      <c r="A18" s="73">
        <v>9</v>
      </c>
      <c r="B18" s="62" t="s">
        <v>92</v>
      </c>
      <c r="C18" s="63" t="s">
        <v>6</v>
      </c>
      <c r="D18" s="63" t="s">
        <v>56</v>
      </c>
      <c r="E18" s="62" t="s">
        <v>21</v>
      </c>
      <c r="F18" s="62" t="s">
        <v>8</v>
      </c>
      <c r="G18" s="62">
        <v>11</v>
      </c>
      <c r="H18" s="62">
        <v>9</v>
      </c>
      <c r="I18" s="52">
        <v>3</v>
      </c>
      <c r="J18" s="52">
        <v>2</v>
      </c>
      <c r="K18" s="52">
        <v>6</v>
      </c>
      <c r="L18" s="52">
        <v>36</v>
      </c>
      <c r="M18" s="55">
        <v>1</v>
      </c>
      <c r="N18" s="52">
        <v>9</v>
      </c>
      <c r="O18" s="100">
        <f t="shared" si="0"/>
        <v>77</v>
      </c>
      <c r="Q18" s="49"/>
      <c r="R18" s="5"/>
    </row>
    <row r="19" spans="1:18">
      <c r="A19" s="73">
        <v>10</v>
      </c>
      <c r="B19" s="62" t="s">
        <v>95</v>
      </c>
      <c r="C19" s="63" t="s">
        <v>108</v>
      </c>
      <c r="D19" s="63" t="s">
        <v>106</v>
      </c>
      <c r="E19" s="62" t="s">
        <v>105</v>
      </c>
      <c r="F19" s="62" t="s">
        <v>8</v>
      </c>
      <c r="G19" s="62">
        <v>6</v>
      </c>
      <c r="H19" s="62">
        <v>2</v>
      </c>
      <c r="I19" s="55">
        <v>7</v>
      </c>
      <c r="J19" s="56">
        <v>6</v>
      </c>
      <c r="K19" s="55">
        <v>7</v>
      </c>
      <c r="L19" s="55">
        <v>50</v>
      </c>
      <c r="M19" s="55">
        <v>4</v>
      </c>
      <c r="N19" s="55">
        <v>5</v>
      </c>
      <c r="O19" s="100">
        <f t="shared" si="0"/>
        <v>87</v>
      </c>
      <c r="Q19" s="47"/>
      <c r="R19" s="5"/>
    </row>
    <row r="20" spans="1:18">
      <c r="A20" s="73">
        <v>11</v>
      </c>
      <c r="B20" s="62" t="s">
        <v>249</v>
      </c>
      <c r="C20" s="63" t="s">
        <v>45</v>
      </c>
      <c r="D20" s="63" t="s">
        <v>112</v>
      </c>
      <c r="E20" s="62" t="s">
        <v>25</v>
      </c>
      <c r="F20" s="62" t="s">
        <v>0</v>
      </c>
      <c r="G20" s="62">
        <v>32</v>
      </c>
      <c r="H20" s="62">
        <v>31</v>
      </c>
      <c r="I20" s="52">
        <v>3</v>
      </c>
      <c r="J20" s="52">
        <v>6</v>
      </c>
      <c r="K20" s="52">
        <v>6</v>
      </c>
      <c r="L20" s="52">
        <v>3</v>
      </c>
      <c r="M20" s="55">
        <v>4</v>
      </c>
      <c r="N20" s="52">
        <v>10</v>
      </c>
      <c r="O20" s="100">
        <f t="shared" si="0"/>
        <v>95</v>
      </c>
      <c r="Q20" s="47"/>
      <c r="R20" s="5"/>
    </row>
    <row r="21" spans="1:18">
      <c r="A21" s="73">
        <v>12</v>
      </c>
      <c r="B21" s="62" t="s">
        <v>70</v>
      </c>
      <c r="C21" s="63" t="s">
        <v>5</v>
      </c>
      <c r="D21" s="63" t="s">
        <v>101</v>
      </c>
      <c r="E21" s="62" t="s">
        <v>21</v>
      </c>
      <c r="F21" s="62" t="s">
        <v>8</v>
      </c>
      <c r="G21" s="62">
        <v>24</v>
      </c>
      <c r="H21" s="62">
        <v>21</v>
      </c>
      <c r="I21" s="52">
        <v>4</v>
      </c>
      <c r="J21" s="52">
        <v>5</v>
      </c>
      <c r="K21" s="52">
        <v>8</v>
      </c>
      <c r="L21" s="52">
        <v>31</v>
      </c>
      <c r="M21" s="55">
        <v>1</v>
      </c>
      <c r="N21" s="52">
        <v>3</v>
      </c>
      <c r="O21" s="100">
        <f t="shared" si="0"/>
        <v>97</v>
      </c>
      <c r="Q21" s="47"/>
      <c r="R21" s="5"/>
    </row>
    <row r="22" spans="1:18">
      <c r="A22" s="73">
        <v>13</v>
      </c>
      <c r="B22" s="62" t="s">
        <v>67</v>
      </c>
      <c r="C22" s="63" t="s">
        <v>40</v>
      </c>
      <c r="D22" s="63" t="s">
        <v>49</v>
      </c>
      <c r="E22" s="62" t="s">
        <v>23</v>
      </c>
      <c r="F22" s="62" t="s">
        <v>8</v>
      </c>
      <c r="G22" s="62">
        <v>5</v>
      </c>
      <c r="H22" s="62">
        <v>4</v>
      </c>
      <c r="I22" s="52">
        <v>7</v>
      </c>
      <c r="J22" s="52">
        <v>15</v>
      </c>
      <c r="K22" s="52">
        <v>7</v>
      </c>
      <c r="L22" s="52">
        <v>50</v>
      </c>
      <c r="M22" s="55">
        <v>6</v>
      </c>
      <c r="N22" s="52">
        <v>16</v>
      </c>
      <c r="O22" s="100">
        <f t="shared" si="0"/>
        <v>110</v>
      </c>
      <c r="Q22" s="49"/>
      <c r="R22" s="5"/>
    </row>
    <row r="23" spans="1:18">
      <c r="A23" s="73">
        <v>14</v>
      </c>
      <c r="B23" s="62" t="s">
        <v>88</v>
      </c>
      <c r="C23" s="63" t="s">
        <v>46</v>
      </c>
      <c r="D23" s="63" t="s">
        <v>58</v>
      </c>
      <c r="E23" s="62" t="s">
        <v>21</v>
      </c>
      <c r="F23" s="62" t="s">
        <v>8</v>
      </c>
      <c r="G23" s="62">
        <v>19</v>
      </c>
      <c r="H23" s="62">
        <v>13</v>
      </c>
      <c r="I23" s="55">
        <v>11</v>
      </c>
      <c r="J23" s="55">
        <v>5</v>
      </c>
      <c r="K23" s="55">
        <v>6</v>
      </c>
      <c r="L23" s="55">
        <v>5</v>
      </c>
      <c r="M23" s="55">
        <v>6</v>
      </c>
      <c r="N23" s="55">
        <v>50</v>
      </c>
      <c r="O23" s="100">
        <f t="shared" si="0"/>
        <v>115</v>
      </c>
      <c r="Q23" s="47"/>
      <c r="R23" s="5"/>
    </row>
    <row r="24" spans="1:18">
      <c r="A24" s="73">
        <v>15</v>
      </c>
      <c r="B24" s="62" t="s">
        <v>78</v>
      </c>
      <c r="C24" s="63" t="s">
        <v>4</v>
      </c>
      <c r="D24" s="63" t="s">
        <v>57</v>
      </c>
      <c r="E24" s="62" t="s">
        <v>21</v>
      </c>
      <c r="F24" s="62" t="s">
        <v>8</v>
      </c>
      <c r="G24" s="62">
        <v>21</v>
      </c>
      <c r="H24" s="62">
        <v>23</v>
      </c>
      <c r="I24" s="52">
        <v>5</v>
      </c>
      <c r="J24" s="52">
        <v>5</v>
      </c>
      <c r="K24" s="52">
        <v>5</v>
      </c>
      <c r="L24" s="52">
        <v>1</v>
      </c>
      <c r="M24" s="52">
        <v>7</v>
      </c>
      <c r="N24" s="52">
        <v>50</v>
      </c>
      <c r="O24" s="100">
        <f t="shared" si="0"/>
        <v>117</v>
      </c>
      <c r="Q24" s="47"/>
      <c r="R24" s="5"/>
    </row>
    <row r="25" spans="1:18">
      <c r="A25" s="73">
        <v>16</v>
      </c>
      <c r="B25" s="62" t="s">
        <v>77</v>
      </c>
      <c r="C25" s="63" t="s">
        <v>2</v>
      </c>
      <c r="D25" s="63" t="s">
        <v>57</v>
      </c>
      <c r="E25" s="62" t="s">
        <v>21</v>
      </c>
      <c r="F25" s="62" t="s">
        <v>8</v>
      </c>
      <c r="G25" s="62">
        <v>22</v>
      </c>
      <c r="H25" s="62">
        <v>21</v>
      </c>
      <c r="I25" s="52">
        <v>5</v>
      </c>
      <c r="J25" s="52">
        <v>5</v>
      </c>
      <c r="K25" s="52">
        <v>2</v>
      </c>
      <c r="L25" s="52">
        <v>4</v>
      </c>
      <c r="M25" s="52">
        <v>8</v>
      </c>
      <c r="N25" s="52">
        <v>50</v>
      </c>
      <c r="O25" s="100">
        <f t="shared" si="0"/>
        <v>117</v>
      </c>
      <c r="Q25" s="47"/>
      <c r="R25" s="5"/>
    </row>
    <row r="26" spans="1:18">
      <c r="A26" s="73">
        <v>17</v>
      </c>
      <c r="B26" s="62" t="s">
        <v>80</v>
      </c>
      <c r="C26" s="63" t="s">
        <v>3</v>
      </c>
      <c r="D26" s="63" t="s">
        <v>57</v>
      </c>
      <c r="E26" s="62" t="s">
        <v>21</v>
      </c>
      <c r="F26" s="62" t="s">
        <v>8</v>
      </c>
      <c r="G26" s="62">
        <v>21</v>
      </c>
      <c r="H26" s="62">
        <v>17</v>
      </c>
      <c r="I26" s="52">
        <v>12</v>
      </c>
      <c r="J26" s="52">
        <v>5</v>
      </c>
      <c r="K26" s="52">
        <v>5</v>
      </c>
      <c r="L26" s="52">
        <v>50</v>
      </c>
      <c r="M26" s="52">
        <v>13</v>
      </c>
      <c r="N26" s="52">
        <v>1</v>
      </c>
      <c r="O26" s="100">
        <f t="shared" si="0"/>
        <v>124</v>
      </c>
      <c r="Q26" s="49"/>
      <c r="R26" s="5"/>
    </row>
    <row r="27" spans="1:18">
      <c r="A27" s="73">
        <v>18</v>
      </c>
      <c r="B27" s="62" t="s">
        <v>90</v>
      </c>
      <c r="C27" s="63" t="s">
        <v>7</v>
      </c>
      <c r="D27" s="63" t="s">
        <v>56</v>
      </c>
      <c r="E27" s="62" t="s">
        <v>21</v>
      </c>
      <c r="F27" s="62" t="s">
        <v>8</v>
      </c>
      <c r="G27" s="62">
        <v>24</v>
      </c>
      <c r="H27" s="62">
        <v>23</v>
      </c>
      <c r="I27" s="52">
        <v>4</v>
      </c>
      <c r="J27" s="52">
        <v>5</v>
      </c>
      <c r="K27" s="52">
        <v>8</v>
      </c>
      <c r="L27" s="52">
        <v>1</v>
      </c>
      <c r="M27" s="55">
        <v>11</v>
      </c>
      <c r="N27" s="52">
        <v>50</v>
      </c>
      <c r="O27" s="100">
        <f t="shared" si="0"/>
        <v>126</v>
      </c>
      <c r="Q27" s="47"/>
      <c r="R27" s="5"/>
    </row>
    <row r="28" spans="1:18">
      <c r="A28" s="73">
        <v>19</v>
      </c>
      <c r="B28" s="62" t="s">
        <v>86</v>
      </c>
      <c r="C28" s="63" t="s">
        <v>41</v>
      </c>
      <c r="D28" s="63" t="s">
        <v>58</v>
      </c>
      <c r="E28" s="62" t="s">
        <v>21</v>
      </c>
      <c r="F28" s="62" t="s">
        <v>8</v>
      </c>
      <c r="G28" s="62">
        <v>11</v>
      </c>
      <c r="H28" s="62">
        <v>7</v>
      </c>
      <c r="I28" s="52">
        <v>16</v>
      </c>
      <c r="J28" s="52">
        <v>13</v>
      </c>
      <c r="K28" s="52">
        <v>11</v>
      </c>
      <c r="L28" s="52">
        <v>10</v>
      </c>
      <c r="M28" s="52">
        <v>10</v>
      </c>
      <c r="N28" s="52">
        <v>50</v>
      </c>
      <c r="O28" s="100">
        <f t="shared" si="0"/>
        <v>128</v>
      </c>
      <c r="Q28" s="47"/>
      <c r="R28" s="5"/>
    </row>
    <row r="29" spans="1:18">
      <c r="A29" s="73">
        <v>20</v>
      </c>
      <c r="B29" s="62" t="s">
        <v>82</v>
      </c>
      <c r="C29" s="63" t="s">
        <v>129</v>
      </c>
      <c r="D29" s="63" t="s">
        <v>251</v>
      </c>
      <c r="E29" s="62" t="s">
        <v>132</v>
      </c>
      <c r="F29" s="62" t="s">
        <v>8</v>
      </c>
      <c r="G29" s="62">
        <v>19</v>
      </c>
      <c r="H29" s="62">
        <v>21</v>
      </c>
      <c r="I29" s="52">
        <v>2</v>
      </c>
      <c r="J29" s="52">
        <v>13</v>
      </c>
      <c r="K29" s="52">
        <v>50</v>
      </c>
      <c r="L29" s="52">
        <v>14</v>
      </c>
      <c r="M29" s="52">
        <v>7</v>
      </c>
      <c r="N29" s="52">
        <v>3</v>
      </c>
      <c r="O29" s="100">
        <f t="shared" si="0"/>
        <v>129</v>
      </c>
      <c r="Q29" s="47"/>
      <c r="R29" s="5"/>
    </row>
    <row r="30" spans="1:18">
      <c r="A30" s="73">
        <v>21</v>
      </c>
      <c r="B30" s="62" t="s">
        <v>71</v>
      </c>
      <c r="C30" s="63" t="s">
        <v>102</v>
      </c>
      <c r="D30" s="63" t="s">
        <v>101</v>
      </c>
      <c r="E30" s="62" t="s">
        <v>21</v>
      </c>
      <c r="F30" s="62" t="s">
        <v>8</v>
      </c>
      <c r="G30" s="62">
        <v>45</v>
      </c>
      <c r="H30" s="62">
        <v>39</v>
      </c>
      <c r="I30" s="52">
        <v>4</v>
      </c>
      <c r="J30" s="52">
        <v>3</v>
      </c>
      <c r="K30" s="52">
        <v>2</v>
      </c>
      <c r="L30" s="52">
        <v>10</v>
      </c>
      <c r="M30" s="55">
        <v>25</v>
      </c>
      <c r="N30" s="52">
        <v>7</v>
      </c>
      <c r="O30" s="100">
        <f t="shared" si="0"/>
        <v>135</v>
      </c>
      <c r="Q30" s="49"/>
      <c r="R30" s="5"/>
    </row>
    <row r="31" spans="1:18">
      <c r="A31" s="73">
        <v>22</v>
      </c>
      <c r="B31" s="62" t="s">
        <v>69</v>
      </c>
      <c r="C31" s="63" t="s">
        <v>111</v>
      </c>
      <c r="D31" s="63" t="s">
        <v>101</v>
      </c>
      <c r="E31" s="62" t="s">
        <v>21</v>
      </c>
      <c r="F31" s="62" t="s">
        <v>51</v>
      </c>
      <c r="G31" s="62">
        <v>91</v>
      </c>
      <c r="H31" s="62">
        <v>31</v>
      </c>
      <c r="I31" s="52">
        <v>4</v>
      </c>
      <c r="J31" s="52">
        <v>0</v>
      </c>
      <c r="K31" s="52">
        <v>6</v>
      </c>
      <c r="L31" s="52">
        <v>2</v>
      </c>
      <c r="M31" s="55">
        <v>1</v>
      </c>
      <c r="N31" s="52">
        <v>1</v>
      </c>
      <c r="O31" s="100">
        <f t="shared" si="0"/>
        <v>136</v>
      </c>
      <c r="Q31" s="47"/>
      <c r="R31" s="5"/>
    </row>
    <row r="32" spans="1:18">
      <c r="A32" s="73">
        <v>23</v>
      </c>
      <c r="B32" s="62" t="s">
        <v>79</v>
      </c>
      <c r="C32" s="63" t="s">
        <v>42</v>
      </c>
      <c r="D32" s="63" t="s">
        <v>57</v>
      </c>
      <c r="E32" s="62" t="s">
        <v>21</v>
      </c>
      <c r="F32" s="62" t="s">
        <v>8</v>
      </c>
      <c r="G32" s="62">
        <v>27</v>
      </c>
      <c r="H32" s="62">
        <v>22</v>
      </c>
      <c r="I32" s="52">
        <v>6</v>
      </c>
      <c r="J32" s="52">
        <v>9</v>
      </c>
      <c r="K32" s="52">
        <v>16</v>
      </c>
      <c r="L32" s="52">
        <v>11</v>
      </c>
      <c r="M32" s="52">
        <v>10</v>
      </c>
      <c r="N32" s="52">
        <v>50</v>
      </c>
      <c r="O32" s="100">
        <f t="shared" si="0"/>
        <v>151</v>
      </c>
      <c r="Q32" s="47"/>
      <c r="R32" s="5"/>
    </row>
    <row r="33" spans="1:18">
      <c r="A33" s="73">
        <v>24</v>
      </c>
      <c r="B33" s="62" t="s">
        <v>72</v>
      </c>
      <c r="C33" s="63" t="s">
        <v>47</v>
      </c>
      <c r="D33" s="63" t="s">
        <v>101</v>
      </c>
      <c r="E33" s="62" t="s">
        <v>21</v>
      </c>
      <c r="F33" s="62" t="s">
        <v>8</v>
      </c>
      <c r="G33" s="62">
        <v>55</v>
      </c>
      <c r="H33" s="62">
        <v>49</v>
      </c>
      <c r="I33" s="52">
        <v>12</v>
      </c>
      <c r="J33" s="52">
        <v>1</v>
      </c>
      <c r="K33" s="52">
        <v>4</v>
      </c>
      <c r="L33" s="52">
        <v>8</v>
      </c>
      <c r="M33" s="55">
        <v>26</v>
      </c>
      <c r="N33" s="52">
        <v>3</v>
      </c>
      <c r="O33" s="100">
        <f t="shared" si="0"/>
        <v>158</v>
      </c>
      <c r="Q33" s="47"/>
      <c r="R33" s="5"/>
    </row>
    <row r="34" spans="1:18">
      <c r="A34" s="73">
        <v>25</v>
      </c>
      <c r="B34" s="62" t="s">
        <v>83</v>
      </c>
      <c r="C34" s="63" t="s">
        <v>127</v>
      </c>
      <c r="D34" s="63" t="s">
        <v>251</v>
      </c>
      <c r="E34" s="62" t="s">
        <v>132</v>
      </c>
      <c r="F34" s="62" t="s">
        <v>0</v>
      </c>
      <c r="G34" s="62">
        <v>8</v>
      </c>
      <c r="H34" s="62">
        <v>2</v>
      </c>
      <c r="I34" s="52">
        <v>3</v>
      </c>
      <c r="J34" s="52">
        <v>11</v>
      </c>
      <c r="K34" s="52">
        <v>50</v>
      </c>
      <c r="L34" s="52">
        <v>3</v>
      </c>
      <c r="M34" s="52">
        <v>50</v>
      </c>
      <c r="N34" s="52">
        <v>50</v>
      </c>
      <c r="O34" s="100">
        <f t="shared" si="0"/>
        <v>177</v>
      </c>
      <c r="Q34" s="1"/>
      <c r="R34" s="5"/>
    </row>
    <row r="35" spans="1:18">
      <c r="A35" s="73">
        <v>26</v>
      </c>
      <c r="B35" s="62" t="s">
        <v>89</v>
      </c>
      <c r="C35" s="63" t="s">
        <v>118</v>
      </c>
      <c r="D35" s="63" t="s">
        <v>56</v>
      </c>
      <c r="E35" s="62" t="s">
        <v>133</v>
      </c>
      <c r="F35" s="62" t="s">
        <v>8</v>
      </c>
      <c r="G35" s="62">
        <v>19</v>
      </c>
      <c r="H35" s="62">
        <v>150</v>
      </c>
      <c r="I35" s="52">
        <v>2</v>
      </c>
      <c r="J35" s="52">
        <v>7</v>
      </c>
      <c r="K35" s="52">
        <v>5</v>
      </c>
      <c r="L35" s="52">
        <v>14</v>
      </c>
      <c r="M35" s="55">
        <v>6</v>
      </c>
      <c r="N35" s="52">
        <v>2</v>
      </c>
      <c r="O35" s="100">
        <f t="shared" si="0"/>
        <v>205</v>
      </c>
      <c r="R35" s="5"/>
    </row>
    <row r="36" spans="1:18">
      <c r="A36" s="73">
        <v>27</v>
      </c>
      <c r="B36" s="62" t="s">
        <v>68</v>
      </c>
      <c r="C36" s="63" t="s">
        <v>123</v>
      </c>
      <c r="D36" s="63" t="s">
        <v>49</v>
      </c>
      <c r="E36" s="62" t="s">
        <v>23</v>
      </c>
      <c r="F36" s="62" t="s">
        <v>0</v>
      </c>
      <c r="G36" s="62">
        <v>17</v>
      </c>
      <c r="H36" s="62">
        <v>14</v>
      </c>
      <c r="I36" s="52">
        <v>0</v>
      </c>
      <c r="J36" s="52">
        <v>5</v>
      </c>
      <c r="K36" s="52">
        <v>50</v>
      </c>
      <c r="L36" s="52">
        <v>24</v>
      </c>
      <c r="M36" s="55">
        <v>50</v>
      </c>
      <c r="N36" s="52">
        <v>50</v>
      </c>
      <c r="O36" s="100">
        <f t="shared" si="0"/>
        <v>210</v>
      </c>
      <c r="P36" s="1"/>
      <c r="R36" s="5"/>
    </row>
    <row r="37" spans="1:18">
      <c r="A37" s="73">
        <v>28</v>
      </c>
      <c r="B37" s="62" t="s">
        <v>73</v>
      </c>
      <c r="C37" s="63" t="s">
        <v>120</v>
      </c>
      <c r="D37" s="63" t="s">
        <v>103</v>
      </c>
      <c r="E37" s="62" t="s">
        <v>23</v>
      </c>
      <c r="F37" s="62" t="s">
        <v>8</v>
      </c>
      <c r="G37" s="62">
        <v>48</v>
      </c>
      <c r="H37" s="62">
        <v>45</v>
      </c>
      <c r="I37" s="52">
        <v>7</v>
      </c>
      <c r="J37" s="52">
        <v>6</v>
      </c>
      <c r="K37" s="52">
        <v>50</v>
      </c>
      <c r="L37" s="52">
        <v>50</v>
      </c>
      <c r="M37" s="55">
        <v>4</v>
      </c>
      <c r="N37" s="52">
        <v>4</v>
      </c>
      <c r="O37" s="100">
        <f t="shared" si="0"/>
        <v>214</v>
      </c>
      <c r="P37" s="1"/>
      <c r="R37" s="5"/>
    </row>
    <row r="38" spans="1:18">
      <c r="A38" s="73">
        <v>29</v>
      </c>
      <c r="B38" s="62" t="s">
        <v>245</v>
      </c>
      <c r="C38" s="63" t="s">
        <v>53</v>
      </c>
      <c r="D38" s="63" t="s">
        <v>124</v>
      </c>
      <c r="E38" s="62" t="s">
        <v>24</v>
      </c>
      <c r="F38" s="62" t="s">
        <v>8</v>
      </c>
      <c r="G38" s="62">
        <v>70</v>
      </c>
      <c r="H38" s="62">
        <v>72</v>
      </c>
      <c r="I38" s="52">
        <v>16</v>
      </c>
      <c r="J38" s="52">
        <v>12</v>
      </c>
      <c r="K38" s="52">
        <v>6</v>
      </c>
      <c r="L38" s="52">
        <v>33</v>
      </c>
      <c r="M38" s="55">
        <v>27</v>
      </c>
      <c r="N38" s="52">
        <v>4</v>
      </c>
      <c r="O38" s="100">
        <f t="shared" si="0"/>
        <v>240</v>
      </c>
      <c r="P38" s="1"/>
      <c r="R38" s="5"/>
    </row>
    <row r="39" spans="1:18">
      <c r="A39" s="73">
        <v>30</v>
      </c>
      <c r="B39" s="62" t="s">
        <v>85</v>
      </c>
      <c r="C39" s="63" t="s">
        <v>43</v>
      </c>
      <c r="D39" s="63" t="s">
        <v>58</v>
      </c>
      <c r="E39" s="62" t="s">
        <v>21</v>
      </c>
      <c r="F39" s="62" t="s">
        <v>8</v>
      </c>
      <c r="G39" s="62">
        <v>39</v>
      </c>
      <c r="H39" s="62">
        <v>34</v>
      </c>
      <c r="I39" s="52">
        <v>6</v>
      </c>
      <c r="J39" s="52">
        <v>8</v>
      </c>
      <c r="K39" s="52">
        <v>10</v>
      </c>
      <c r="L39" s="52">
        <v>50</v>
      </c>
      <c r="M39" s="52">
        <v>50</v>
      </c>
      <c r="N39" s="52">
        <v>50</v>
      </c>
      <c r="O39" s="100">
        <f t="shared" si="0"/>
        <v>247</v>
      </c>
      <c r="P39" s="1"/>
      <c r="R39" s="5"/>
    </row>
    <row r="40" spans="1:18">
      <c r="A40" s="73">
        <v>31</v>
      </c>
      <c r="B40" s="62" t="s">
        <v>74</v>
      </c>
      <c r="C40" s="63" t="s">
        <v>121</v>
      </c>
      <c r="D40" s="63" t="s">
        <v>103</v>
      </c>
      <c r="E40" s="62" t="s">
        <v>23</v>
      </c>
      <c r="F40" s="62" t="s">
        <v>8</v>
      </c>
      <c r="G40" s="62">
        <v>77</v>
      </c>
      <c r="H40" s="62">
        <v>85</v>
      </c>
      <c r="I40" s="52">
        <v>16</v>
      </c>
      <c r="J40" s="52">
        <v>2</v>
      </c>
      <c r="K40" s="52">
        <v>16</v>
      </c>
      <c r="L40" s="52">
        <v>11</v>
      </c>
      <c r="M40" s="55">
        <v>12</v>
      </c>
      <c r="N40" s="52">
        <v>50</v>
      </c>
      <c r="O40" s="100">
        <f t="shared" si="0"/>
        <v>269</v>
      </c>
      <c r="P40" s="1"/>
      <c r="R40" s="5"/>
    </row>
    <row r="41" spans="1:18">
      <c r="A41" s="73">
        <v>32</v>
      </c>
      <c r="B41" s="62" t="s">
        <v>247</v>
      </c>
      <c r="C41" s="63" t="s">
        <v>113</v>
      </c>
      <c r="D41" s="63" t="s">
        <v>112</v>
      </c>
      <c r="E41" s="62" t="s">
        <v>25</v>
      </c>
      <c r="F41" s="62" t="s">
        <v>0</v>
      </c>
      <c r="G41" s="62">
        <v>66</v>
      </c>
      <c r="H41" s="62">
        <v>61</v>
      </c>
      <c r="I41" s="52">
        <v>16</v>
      </c>
      <c r="J41" s="52">
        <v>50</v>
      </c>
      <c r="K41" s="52">
        <v>12</v>
      </c>
      <c r="L41" s="52">
        <v>50</v>
      </c>
      <c r="M41" s="55">
        <v>7</v>
      </c>
      <c r="N41" s="52">
        <v>50</v>
      </c>
      <c r="O41" s="100">
        <f t="shared" si="0"/>
        <v>312</v>
      </c>
      <c r="P41" s="1"/>
      <c r="R41" s="5"/>
    </row>
    <row r="42" spans="1:18">
      <c r="A42" s="73">
        <v>33</v>
      </c>
      <c r="B42" s="62" t="s">
        <v>250</v>
      </c>
      <c r="C42" s="63" t="s">
        <v>115</v>
      </c>
      <c r="D42" s="63" t="s">
        <v>112</v>
      </c>
      <c r="E42" s="62" t="s">
        <v>116</v>
      </c>
      <c r="F42" s="62" t="s">
        <v>0</v>
      </c>
      <c r="G42" s="62">
        <v>88</v>
      </c>
      <c r="H42" s="62">
        <v>150</v>
      </c>
      <c r="I42" s="52">
        <v>11</v>
      </c>
      <c r="J42" s="52">
        <v>5</v>
      </c>
      <c r="K42" s="52">
        <v>10</v>
      </c>
      <c r="L42" s="52">
        <v>13</v>
      </c>
      <c r="M42" s="55">
        <v>7</v>
      </c>
      <c r="N42" s="52">
        <v>50</v>
      </c>
      <c r="O42" s="100">
        <f t="shared" si="0"/>
        <v>334</v>
      </c>
      <c r="P42" s="1"/>
      <c r="R42" s="5"/>
    </row>
    <row r="43" spans="1:18">
      <c r="A43" s="73">
        <v>34</v>
      </c>
      <c r="B43" s="62" t="s">
        <v>84</v>
      </c>
      <c r="C43" s="63" t="s">
        <v>44</v>
      </c>
      <c r="D43" s="63" t="s">
        <v>251</v>
      </c>
      <c r="E43" s="62" t="s">
        <v>24</v>
      </c>
      <c r="F43" s="62" t="s">
        <v>0</v>
      </c>
      <c r="G43" s="62">
        <v>38</v>
      </c>
      <c r="H43" s="62">
        <v>49</v>
      </c>
      <c r="I43" s="52">
        <v>50</v>
      </c>
      <c r="J43" s="52">
        <v>50</v>
      </c>
      <c r="K43" s="52">
        <v>50</v>
      </c>
      <c r="L43" s="52">
        <v>47</v>
      </c>
      <c r="M43" s="52">
        <v>50</v>
      </c>
      <c r="N43" s="52">
        <v>43</v>
      </c>
      <c r="O43" s="100">
        <f t="shared" si="0"/>
        <v>377</v>
      </c>
      <c r="P43" s="1"/>
      <c r="R43" s="5"/>
    </row>
    <row r="44" spans="1:18">
      <c r="A44" s="73">
        <v>35</v>
      </c>
      <c r="B44" s="62" t="s">
        <v>248</v>
      </c>
      <c r="C44" s="63" t="s">
        <v>114</v>
      </c>
      <c r="D44" s="63" t="s">
        <v>112</v>
      </c>
      <c r="E44" s="62" t="s">
        <v>25</v>
      </c>
      <c r="F44" s="62" t="s">
        <v>0</v>
      </c>
      <c r="G44" s="62">
        <v>87</v>
      </c>
      <c r="H44" s="62">
        <v>88</v>
      </c>
      <c r="I44" s="52">
        <v>50</v>
      </c>
      <c r="J44" s="52">
        <v>16</v>
      </c>
      <c r="K44" s="52">
        <v>50</v>
      </c>
      <c r="L44" s="52">
        <v>50</v>
      </c>
      <c r="M44" s="55">
        <v>50</v>
      </c>
      <c r="N44" s="52">
        <v>26</v>
      </c>
      <c r="O44" s="100">
        <f t="shared" si="0"/>
        <v>417</v>
      </c>
      <c r="P44" s="1"/>
      <c r="R44" s="5"/>
    </row>
    <row r="45" spans="1:18">
      <c r="A45" s="73">
        <v>36</v>
      </c>
      <c r="B45" s="62" t="s">
        <v>246</v>
      </c>
      <c r="C45" s="63" t="s">
        <v>54</v>
      </c>
      <c r="D45" s="63" t="s">
        <v>124</v>
      </c>
      <c r="E45" s="62" t="s">
        <v>24</v>
      </c>
      <c r="F45" s="62" t="s">
        <v>0</v>
      </c>
      <c r="G45" s="62">
        <v>150</v>
      </c>
      <c r="H45" s="62">
        <v>150</v>
      </c>
      <c r="I45" s="52">
        <v>50</v>
      </c>
      <c r="J45" s="52">
        <v>5</v>
      </c>
      <c r="K45" s="52">
        <v>4</v>
      </c>
      <c r="L45" s="52">
        <v>50</v>
      </c>
      <c r="M45" s="55">
        <v>50</v>
      </c>
      <c r="N45" s="52">
        <v>50</v>
      </c>
      <c r="O45" s="100">
        <f t="shared" si="0"/>
        <v>509</v>
      </c>
      <c r="P45" s="1"/>
      <c r="R45" s="1"/>
    </row>
    <row r="46" spans="1:18" hidden="1">
      <c r="A46" s="73"/>
      <c r="B46" s="62"/>
      <c r="C46" s="63"/>
      <c r="D46" s="63"/>
      <c r="E46" s="55"/>
      <c r="F46" s="55"/>
      <c r="G46" s="55"/>
      <c r="H46" s="55"/>
      <c r="I46" s="52"/>
      <c r="J46" s="52"/>
      <c r="K46" s="52"/>
      <c r="L46" s="52"/>
      <c r="M46" s="55"/>
      <c r="N46" s="52"/>
      <c r="O46" s="52"/>
      <c r="P46" s="1"/>
    </row>
    <row r="47" spans="1:18" hidden="1">
      <c r="A47" s="73"/>
      <c r="B47" s="62"/>
      <c r="C47" s="63"/>
      <c r="D47" s="63"/>
      <c r="E47" s="55"/>
      <c r="F47" s="55"/>
      <c r="G47" s="55"/>
      <c r="H47" s="55"/>
      <c r="I47" s="52"/>
      <c r="J47" s="52"/>
      <c r="K47" s="52"/>
      <c r="L47" s="52"/>
      <c r="M47" s="55"/>
      <c r="N47" s="52"/>
      <c r="O47" s="52"/>
      <c r="P47" s="1"/>
    </row>
    <row r="48" spans="1:18" hidden="1">
      <c r="A48" s="73"/>
      <c r="B48" s="4"/>
      <c r="C48" s="48"/>
      <c r="D48" s="48"/>
      <c r="E48" s="55"/>
      <c r="F48" s="55"/>
      <c r="G48" s="55"/>
      <c r="H48" s="55"/>
      <c r="I48" s="52"/>
      <c r="J48" s="52"/>
      <c r="K48" s="52"/>
      <c r="L48" s="52"/>
      <c r="M48" s="55"/>
      <c r="N48" s="52"/>
      <c r="O48" s="52"/>
      <c r="P48" s="1"/>
    </row>
    <row r="49" spans="1:16" hidden="1">
      <c r="A49" s="73"/>
      <c r="B49" s="4"/>
      <c r="C49" s="48"/>
      <c r="D49" s="48"/>
      <c r="E49" s="55"/>
      <c r="F49" s="55"/>
      <c r="G49" s="55"/>
      <c r="H49" s="55"/>
      <c r="I49" s="52"/>
      <c r="J49" s="52"/>
      <c r="K49" s="52"/>
      <c r="L49" s="52"/>
      <c r="M49" s="55"/>
      <c r="N49" s="52"/>
      <c r="O49" s="52"/>
      <c r="P49" s="1"/>
    </row>
    <row r="50" spans="1:16" hidden="1">
      <c r="A50" s="73"/>
      <c r="B50" s="4"/>
      <c r="C50" s="48"/>
      <c r="D50" s="48"/>
      <c r="E50" s="55"/>
      <c r="F50" s="55"/>
      <c r="G50" s="55"/>
      <c r="H50" s="55"/>
      <c r="I50" s="52"/>
      <c r="J50" s="52"/>
      <c r="K50" s="52"/>
      <c r="L50" s="52"/>
      <c r="M50" s="55"/>
      <c r="N50" s="52"/>
      <c r="O50" s="52"/>
      <c r="P50" s="1"/>
    </row>
    <row r="51" spans="1:16" hidden="1">
      <c r="A51" s="73"/>
      <c r="B51" s="4"/>
      <c r="C51" s="48"/>
      <c r="D51" s="48"/>
      <c r="E51" s="55"/>
      <c r="F51" s="55"/>
      <c r="G51" s="55"/>
      <c r="H51" s="55"/>
      <c r="I51" s="52"/>
      <c r="J51" s="52"/>
      <c r="K51" s="52"/>
      <c r="L51" s="52"/>
      <c r="M51" s="55"/>
      <c r="N51" s="52"/>
      <c r="O51" s="52"/>
      <c r="P51" s="1"/>
    </row>
    <row r="52" spans="1:16" hidden="1">
      <c r="A52" s="73"/>
      <c r="B52" s="4"/>
      <c r="C52" s="48"/>
      <c r="D52" s="48"/>
      <c r="E52" s="55"/>
      <c r="F52" s="55"/>
      <c r="G52" s="55"/>
      <c r="H52" s="55"/>
      <c r="I52" s="52"/>
      <c r="J52" s="52"/>
      <c r="K52" s="52"/>
      <c r="L52" s="52"/>
      <c r="M52" s="55"/>
      <c r="N52" s="52"/>
      <c r="O52" s="52"/>
      <c r="P52" s="1"/>
    </row>
    <row r="53" spans="1:16" hidden="1">
      <c r="A53" s="73"/>
      <c r="B53" s="4"/>
      <c r="C53" s="48"/>
      <c r="D53" s="48"/>
      <c r="E53" s="55"/>
      <c r="F53" s="55"/>
      <c r="G53" s="55"/>
      <c r="H53" s="55"/>
      <c r="I53" s="52"/>
      <c r="J53" s="52"/>
      <c r="K53" s="52"/>
      <c r="L53" s="52"/>
      <c r="M53" s="55"/>
      <c r="N53" s="52"/>
      <c r="O53" s="52"/>
      <c r="P53" s="1"/>
    </row>
    <row r="54" spans="1:16" hidden="1">
      <c r="A54" s="73"/>
      <c r="B54" s="4"/>
      <c r="C54" s="48"/>
      <c r="D54" s="48"/>
      <c r="E54" s="55"/>
      <c r="F54" s="55"/>
      <c r="G54" s="55"/>
      <c r="H54" s="55"/>
      <c r="I54" s="52"/>
      <c r="J54" s="52"/>
      <c r="K54" s="52"/>
      <c r="L54" s="52"/>
      <c r="M54" s="55"/>
      <c r="N54" s="52"/>
      <c r="O54" s="52"/>
      <c r="P54" s="1"/>
    </row>
    <row r="55" spans="1:16" hidden="1">
      <c r="A55" s="73"/>
      <c r="B55" s="4"/>
      <c r="C55" s="48"/>
      <c r="D55" s="48"/>
      <c r="E55" s="55"/>
      <c r="F55" s="55"/>
      <c r="G55" s="55"/>
      <c r="H55" s="55"/>
      <c r="I55" s="52"/>
      <c r="J55" s="52"/>
      <c r="K55" s="52"/>
      <c r="L55" s="52"/>
      <c r="M55" s="55"/>
      <c r="N55" s="52"/>
      <c r="O55" s="52"/>
      <c r="P55" s="1"/>
    </row>
    <row r="56" spans="1:16" hidden="1">
      <c r="A56" s="73"/>
      <c r="B56" s="4"/>
      <c r="C56" s="48"/>
      <c r="D56" s="48"/>
      <c r="E56" s="55"/>
      <c r="F56" s="55"/>
      <c r="G56" s="55"/>
      <c r="H56" s="55"/>
      <c r="I56" s="52"/>
      <c r="J56" s="52"/>
      <c r="K56" s="52"/>
      <c r="L56" s="52"/>
      <c r="M56" s="55"/>
      <c r="N56" s="52"/>
      <c r="O56" s="52"/>
      <c r="P56" s="1"/>
    </row>
    <row r="57" spans="1:16" hidden="1">
      <c r="A57" s="73"/>
      <c r="B57" s="4"/>
      <c r="C57" s="48"/>
      <c r="D57" s="48"/>
      <c r="E57" s="55"/>
      <c r="F57" s="55"/>
      <c r="G57" s="55"/>
      <c r="H57" s="55"/>
      <c r="I57" s="52"/>
      <c r="J57" s="52"/>
      <c r="K57" s="52"/>
      <c r="L57" s="52"/>
      <c r="M57" s="55"/>
      <c r="N57" s="52"/>
      <c r="O57" s="52"/>
      <c r="P57" s="1"/>
    </row>
    <row r="58" spans="1:16" hidden="1">
      <c r="A58" s="73"/>
      <c r="B58" s="4"/>
      <c r="C58" s="48"/>
      <c r="D58" s="48"/>
      <c r="E58" s="55"/>
      <c r="F58" s="55"/>
      <c r="G58" s="55"/>
      <c r="H58" s="55"/>
      <c r="I58" s="52"/>
      <c r="J58" s="52"/>
      <c r="K58" s="52"/>
      <c r="L58" s="52"/>
      <c r="M58" s="55"/>
      <c r="N58" s="52"/>
      <c r="O58" s="52"/>
      <c r="P58" s="1"/>
    </row>
    <row r="59" spans="1:16" hidden="1">
      <c r="A59" s="73"/>
      <c r="B59" s="4"/>
      <c r="C59" s="48"/>
      <c r="D59" s="48"/>
      <c r="E59" s="55"/>
      <c r="F59" s="55"/>
      <c r="G59" s="55"/>
      <c r="H59" s="55"/>
      <c r="I59" s="52"/>
      <c r="J59" s="52"/>
      <c r="K59" s="52"/>
      <c r="L59" s="52"/>
      <c r="M59" s="55"/>
      <c r="N59" s="52"/>
      <c r="O59" s="52"/>
      <c r="P59" s="1"/>
    </row>
    <row r="60" spans="1:16" hidden="1">
      <c r="A60" s="73"/>
      <c r="B60" s="4"/>
      <c r="C60" s="48"/>
      <c r="D60" s="48"/>
      <c r="E60" s="55"/>
      <c r="F60" s="55"/>
      <c r="G60" s="55"/>
      <c r="H60" s="55"/>
      <c r="I60" s="52"/>
      <c r="J60" s="52"/>
      <c r="K60" s="52"/>
      <c r="L60" s="52"/>
      <c r="M60" s="55"/>
      <c r="N60" s="52"/>
      <c r="O60" s="52"/>
      <c r="P60" s="1"/>
    </row>
    <row r="61" spans="1:16" hidden="1">
      <c r="A61" s="73"/>
      <c r="B61" s="4"/>
      <c r="C61" s="48"/>
      <c r="D61" s="48"/>
      <c r="E61" s="55"/>
      <c r="F61" s="55"/>
      <c r="G61" s="55"/>
      <c r="H61" s="55"/>
      <c r="I61" s="52"/>
      <c r="J61" s="52"/>
      <c r="K61" s="52"/>
      <c r="L61" s="52"/>
      <c r="M61" s="55"/>
      <c r="N61" s="52"/>
      <c r="O61" s="52"/>
      <c r="P61" s="1"/>
    </row>
    <row r="62" spans="1:16" hidden="1">
      <c r="A62" s="73"/>
      <c r="B62" s="4"/>
      <c r="C62" s="48"/>
      <c r="D62" s="48"/>
      <c r="E62" s="55"/>
      <c r="F62" s="55"/>
      <c r="G62" s="55"/>
      <c r="H62" s="55"/>
      <c r="I62" s="52"/>
      <c r="J62" s="52"/>
      <c r="K62" s="52"/>
      <c r="L62" s="52"/>
      <c r="M62" s="55"/>
      <c r="N62" s="52"/>
      <c r="O62" s="52"/>
      <c r="P62" s="1"/>
    </row>
    <row r="63" spans="1:16" hidden="1">
      <c r="A63" s="73"/>
      <c r="B63" s="4"/>
      <c r="C63" s="48"/>
      <c r="D63" s="48"/>
      <c r="E63" s="55"/>
      <c r="F63" s="55"/>
      <c r="G63" s="55"/>
      <c r="H63" s="55"/>
      <c r="I63" s="52"/>
      <c r="J63" s="52"/>
      <c r="K63" s="52"/>
      <c r="L63" s="52"/>
      <c r="M63" s="55"/>
      <c r="N63" s="52"/>
      <c r="O63" s="52"/>
      <c r="P63" s="1"/>
    </row>
    <row r="64" spans="1:16" hidden="1">
      <c r="A64" s="73"/>
      <c r="B64" s="4"/>
      <c r="C64" s="48"/>
      <c r="D64" s="48"/>
      <c r="E64" s="55"/>
      <c r="F64" s="55"/>
      <c r="G64" s="55"/>
      <c r="H64" s="55"/>
      <c r="I64" s="52"/>
      <c r="J64" s="52"/>
      <c r="K64" s="52"/>
      <c r="L64" s="52"/>
      <c r="M64" s="55"/>
      <c r="N64" s="52"/>
      <c r="O64" s="52"/>
      <c r="P64" s="1"/>
    </row>
    <row r="65" spans="1:16" hidden="1">
      <c r="A65" s="73"/>
      <c r="B65" s="4"/>
      <c r="C65" s="48"/>
      <c r="D65" s="48"/>
      <c r="E65" s="55"/>
      <c r="F65" s="55"/>
      <c r="G65" s="55"/>
      <c r="H65" s="55"/>
      <c r="I65" s="52"/>
      <c r="J65" s="52"/>
      <c r="K65" s="52"/>
      <c r="L65" s="52"/>
      <c r="M65" s="55"/>
      <c r="N65" s="52"/>
      <c r="O65" s="52"/>
      <c r="P65" s="1"/>
    </row>
    <row r="66" spans="1:16" hidden="1">
      <c r="A66" s="73"/>
      <c r="B66" s="4"/>
      <c r="C66" s="48"/>
      <c r="D66" s="48"/>
      <c r="E66" s="55"/>
      <c r="F66" s="55"/>
      <c r="G66" s="55"/>
      <c r="H66" s="55"/>
      <c r="I66" s="52"/>
      <c r="J66" s="52"/>
      <c r="K66" s="52"/>
      <c r="L66" s="52"/>
      <c r="M66" s="55"/>
      <c r="N66" s="52"/>
      <c r="O66" s="52"/>
      <c r="P66" s="1"/>
    </row>
    <row r="67" spans="1:16" hidden="1">
      <c r="A67" s="73"/>
      <c r="B67" s="4"/>
      <c r="C67" s="48"/>
      <c r="D67" s="48"/>
      <c r="E67" s="55"/>
      <c r="F67" s="55"/>
      <c r="G67" s="55"/>
      <c r="H67" s="55"/>
      <c r="I67" s="52"/>
      <c r="J67" s="52"/>
      <c r="K67" s="52"/>
      <c r="L67" s="52"/>
      <c r="M67" s="55"/>
      <c r="N67" s="52"/>
      <c r="O67" s="52"/>
      <c r="P67" s="1"/>
    </row>
    <row r="68" spans="1:16" hidden="1">
      <c r="A68" s="73"/>
      <c r="B68" s="4"/>
      <c r="C68" s="48"/>
      <c r="D68" s="48"/>
      <c r="E68" s="55"/>
      <c r="F68" s="55"/>
      <c r="G68" s="55"/>
      <c r="H68" s="55"/>
      <c r="I68" s="52"/>
      <c r="J68" s="52"/>
      <c r="K68" s="52"/>
      <c r="L68" s="52"/>
      <c r="M68" s="55"/>
      <c r="N68" s="52"/>
      <c r="O68" s="52"/>
      <c r="P68" s="1"/>
    </row>
    <row r="69" spans="1:16" hidden="1">
      <c r="A69" s="73"/>
      <c r="B69" s="4"/>
      <c r="C69" s="48"/>
      <c r="D69" s="48"/>
      <c r="E69" s="55"/>
      <c r="F69" s="55"/>
      <c r="G69" s="55"/>
      <c r="H69" s="55"/>
      <c r="I69" s="52"/>
      <c r="J69" s="52"/>
      <c r="K69" s="52"/>
      <c r="L69" s="52"/>
      <c r="M69" s="55"/>
      <c r="N69" s="52"/>
      <c r="O69" s="52"/>
      <c r="P69" s="1"/>
    </row>
    <row r="70" spans="1:16" hidden="1">
      <c r="A70" s="73"/>
      <c r="B70" s="4"/>
      <c r="C70" s="48"/>
      <c r="D70" s="48"/>
      <c r="E70" s="55"/>
      <c r="F70" s="55"/>
      <c r="G70" s="55"/>
      <c r="H70" s="55"/>
      <c r="I70" s="52"/>
      <c r="J70" s="52"/>
      <c r="K70" s="52"/>
      <c r="L70" s="52"/>
      <c r="M70" s="55"/>
      <c r="N70" s="52"/>
      <c r="O70" s="52"/>
      <c r="P70" s="1"/>
    </row>
    <row r="71" spans="1:16" hidden="1">
      <c r="A71" s="73"/>
      <c r="B71" s="4"/>
      <c r="C71" s="48"/>
      <c r="D71" s="48"/>
      <c r="E71" s="55"/>
      <c r="F71" s="55"/>
      <c r="G71" s="55"/>
      <c r="H71" s="55"/>
      <c r="I71" s="52"/>
      <c r="J71" s="52"/>
      <c r="K71" s="52"/>
      <c r="L71" s="52"/>
      <c r="M71" s="55"/>
      <c r="N71" s="52"/>
      <c r="O71" s="52"/>
      <c r="P71" s="1"/>
    </row>
    <row r="72" spans="1:16" hidden="1">
      <c r="A72" s="73"/>
      <c r="B72" s="4"/>
      <c r="C72" s="48"/>
      <c r="D72" s="48"/>
      <c r="E72" s="55"/>
      <c r="F72" s="55"/>
      <c r="G72" s="55"/>
      <c r="H72" s="55"/>
      <c r="I72" s="52"/>
      <c r="J72" s="52"/>
      <c r="K72" s="52"/>
      <c r="L72" s="52"/>
      <c r="M72" s="55"/>
      <c r="N72" s="52"/>
      <c r="O72" s="52"/>
      <c r="P72" s="1"/>
    </row>
    <row r="73" spans="1:16" hidden="1">
      <c r="A73" s="73"/>
      <c r="B73" s="4"/>
      <c r="C73" s="48"/>
      <c r="D73" s="48"/>
      <c r="E73" s="55"/>
      <c r="F73" s="55"/>
      <c r="G73" s="55"/>
      <c r="H73" s="55"/>
      <c r="I73" s="52"/>
      <c r="J73" s="52"/>
      <c r="K73" s="52"/>
      <c r="L73" s="52"/>
      <c r="M73" s="55"/>
      <c r="N73" s="52"/>
      <c r="O73" s="52"/>
      <c r="P73" s="1"/>
    </row>
    <row r="74" spans="1:16" hidden="1">
      <c r="A74" s="73"/>
      <c r="B74" s="4"/>
      <c r="C74" s="48"/>
      <c r="D74" s="48"/>
      <c r="E74" s="55"/>
      <c r="F74" s="55"/>
      <c r="G74" s="55"/>
      <c r="H74" s="55"/>
      <c r="I74" s="52"/>
      <c r="J74" s="52"/>
      <c r="K74" s="52"/>
      <c r="L74" s="52"/>
      <c r="M74" s="55"/>
      <c r="N74" s="52"/>
      <c r="O74" s="52"/>
      <c r="P74" s="1"/>
    </row>
    <row r="75" spans="1:16" hidden="1">
      <c r="A75" s="73"/>
      <c r="B75" s="4"/>
      <c r="C75" s="48"/>
      <c r="D75" s="48"/>
      <c r="E75" s="55"/>
      <c r="F75" s="55"/>
      <c r="G75" s="55"/>
      <c r="H75" s="55"/>
      <c r="I75" s="52"/>
      <c r="J75" s="52"/>
      <c r="K75" s="52"/>
      <c r="L75" s="52"/>
      <c r="M75" s="55"/>
      <c r="N75" s="52"/>
      <c r="O75" s="52"/>
      <c r="P75" s="1"/>
    </row>
    <row r="76" spans="1:16" hidden="1">
      <c r="A76" s="73"/>
      <c r="B76" s="4"/>
      <c r="C76" s="48"/>
      <c r="D76" s="48"/>
      <c r="E76" s="55"/>
      <c r="F76" s="55"/>
      <c r="G76" s="55"/>
      <c r="H76" s="55"/>
      <c r="I76" s="52"/>
      <c r="J76" s="52"/>
      <c r="K76" s="52"/>
      <c r="L76" s="52"/>
      <c r="M76" s="55"/>
      <c r="N76" s="52"/>
      <c r="O76" s="52"/>
      <c r="P76" s="1"/>
    </row>
    <row r="77" spans="1:16" hidden="1">
      <c r="A77" s="73"/>
      <c r="B77" s="4"/>
      <c r="C77" s="48"/>
      <c r="D77" s="48"/>
      <c r="E77" s="55"/>
      <c r="F77" s="55"/>
      <c r="G77" s="55"/>
      <c r="H77" s="55"/>
      <c r="I77" s="52"/>
      <c r="J77" s="52"/>
      <c r="K77" s="52"/>
      <c r="L77" s="52"/>
      <c r="M77" s="55"/>
      <c r="N77" s="52"/>
      <c r="O77" s="52"/>
      <c r="P77" s="1"/>
    </row>
    <row r="78" spans="1:16" hidden="1">
      <c r="A78" s="73"/>
      <c r="B78" s="4"/>
      <c r="C78" s="48"/>
      <c r="D78" s="48"/>
      <c r="E78" s="55"/>
      <c r="F78" s="55"/>
      <c r="G78" s="55"/>
      <c r="H78" s="55"/>
      <c r="I78" s="52"/>
      <c r="J78" s="52"/>
      <c r="K78" s="52"/>
      <c r="L78" s="52"/>
      <c r="M78" s="55"/>
      <c r="N78" s="52"/>
      <c r="O78" s="52"/>
      <c r="P78" s="1"/>
    </row>
    <row r="79" spans="1:16" hidden="1">
      <c r="A79" s="73"/>
      <c r="B79" s="4"/>
      <c r="C79" s="48"/>
      <c r="D79" s="48"/>
      <c r="E79" s="55"/>
      <c r="F79" s="55"/>
      <c r="G79" s="55"/>
      <c r="H79" s="55"/>
      <c r="I79" s="52"/>
      <c r="J79" s="52"/>
      <c r="K79" s="52"/>
      <c r="L79" s="52"/>
      <c r="M79" s="55"/>
      <c r="N79" s="52"/>
      <c r="O79" s="52"/>
      <c r="P79" s="1"/>
    </row>
    <row r="80" spans="1:16" hidden="1">
      <c r="A80" s="73"/>
      <c r="B80" s="4"/>
      <c r="C80" s="48"/>
      <c r="D80" s="48"/>
      <c r="E80" s="55"/>
      <c r="F80" s="55"/>
      <c r="G80" s="55"/>
      <c r="H80" s="55"/>
      <c r="I80" s="52"/>
      <c r="J80" s="52"/>
      <c r="K80" s="52"/>
      <c r="L80" s="52"/>
      <c r="M80" s="55"/>
      <c r="N80" s="52"/>
      <c r="O80" s="52"/>
      <c r="P80" s="1"/>
    </row>
    <row r="81" spans="1:15" hidden="1">
      <c r="A81" s="73"/>
      <c r="B81" s="4"/>
      <c r="C81" s="48"/>
      <c r="D81" s="48"/>
      <c r="E81" s="55"/>
      <c r="F81" s="55"/>
      <c r="G81" s="55"/>
      <c r="H81" s="55"/>
      <c r="I81" s="52"/>
      <c r="J81" s="52"/>
      <c r="K81" s="52"/>
      <c r="L81" s="52"/>
      <c r="M81" s="55"/>
      <c r="N81" s="52"/>
      <c r="O81" s="52"/>
    </row>
    <row r="82" spans="1:15" hidden="1">
      <c r="A82" s="73"/>
      <c r="B82" s="4"/>
      <c r="C82" s="48"/>
      <c r="D82" s="48"/>
      <c r="E82" s="55"/>
      <c r="F82" s="55"/>
      <c r="G82" s="55"/>
      <c r="H82" s="55"/>
      <c r="I82" s="52"/>
      <c r="J82" s="52"/>
      <c r="K82" s="52"/>
      <c r="L82" s="52"/>
      <c r="M82" s="55"/>
      <c r="N82" s="52"/>
      <c r="O82" s="52"/>
    </row>
    <row r="83" spans="1:15" hidden="1">
      <c r="A83" s="73"/>
      <c r="B83" s="4"/>
      <c r="C83" s="48"/>
      <c r="D83" s="48"/>
      <c r="E83" s="55"/>
      <c r="F83" s="55"/>
      <c r="G83" s="55"/>
      <c r="H83" s="55"/>
      <c r="I83" s="52"/>
      <c r="J83" s="52"/>
      <c r="K83" s="52"/>
      <c r="L83" s="52"/>
      <c r="M83" s="55"/>
      <c r="N83" s="52"/>
      <c r="O83" s="52"/>
    </row>
    <row r="84" spans="1:15" hidden="1">
      <c r="A84" s="73"/>
      <c r="B84" s="4"/>
      <c r="C84" s="48"/>
      <c r="D84" s="48"/>
      <c r="E84" s="55"/>
      <c r="F84" s="55"/>
      <c r="G84" s="55"/>
      <c r="H84" s="55"/>
      <c r="I84" s="52"/>
      <c r="J84" s="52"/>
      <c r="K84" s="52"/>
      <c r="L84" s="52"/>
      <c r="M84" s="55"/>
      <c r="N84" s="52"/>
      <c r="O84" s="52"/>
    </row>
    <row r="85" spans="1:15" hidden="1">
      <c r="A85" s="73"/>
      <c r="B85" s="4"/>
      <c r="C85" s="48"/>
      <c r="D85" s="48"/>
      <c r="E85" s="55"/>
      <c r="F85" s="55"/>
      <c r="G85" s="55"/>
      <c r="H85" s="55"/>
      <c r="I85" s="52"/>
      <c r="J85" s="52"/>
      <c r="K85" s="52"/>
      <c r="L85" s="52"/>
      <c r="M85" s="55"/>
      <c r="N85" s="52"/>
      <c r="O85" s="52"/>
    </row>
    <row r="86" spans="1:15" hidden="1">
      <c r="A86" s="73"/>
      <c r="B86" s="4"/>
      <c r="C86" s="48"/>
      <c r="D86" s="48"/>
      <c r="E86" s="55"/>
      <c r="F86" s="55"/>
      <c r="G86" s="55"/>
      <c r="H86" s="55"/>
      <c r="I86" s="52"/>
      <c r="J86" s="52"/>
      <c r="K86" s="52"/>
      <c r="L86" s="52"/>
      <c r="M86" s="55"/>
      <c r="N86" s="52"/>
      <c r="O86" s="52"/>
    </row>
    <row r="87" spans="1:15" hidden="1">
      <c r="A87" s="73"/>
      <c r="B87" s="4"/>
      <c r="C87" s="48"/>
      <c r="D87" s="48"/>
      <c r="E87" s="55"/>
      <c r="F87" s="55"/>
      <c r="G87" s="55"/>
      <c r="H87" s="55"/>
      <c r="I87" s="52"/>
      <c r="J87" s="52"/>
      <c r="K87" s="52"/>
      <c r="L87" s="52"/>
      <c r="M87" s="55"/>
      <c r="N87" s="52"/>
      <c r="O87" s="52"/>
    </row>
    <row r="88" spans="1:15" hidden="1">
      <c r="A88" s="73"/>
      <c r="B88" s="4"/>
      <c r="C88" s="48"/>
      <c r="D88" s="48"/>
      <c r="E88" s="55"/>
      <c r="F88" s="55"/>
      <c r="G88" s="55"/>
      <c r="H88" s="55"/>
      <c r="I88" s="52"/>
      <c r="J88" s="52"/>
      <c r="K88" s="52"/>
      <c r="L88" s="52"/>
      <c r="M88" s="55"/>
      <c r="N88" s="52"/>
      <c r="O88" s="52"/>
    </row>
    <row r="89" spans="1:15" hidden="1">
      <c r="A89" s="73"/>
      <c r="B89" s="4"/>
      <c r="C89" s="48"/>
      <c r="D89" s="48"/>
      <c r="E89" s="55"/>
      <c r="F89" s="55"/>
      <c r="G89" s="55"/>
      <c r="H89" s="55"/>
      <c r="I89" s="52"/>
      <c r="J89" s="52"/>
      <c r="K89" s="52"/>
      <c r="L89" s="52"/>
      <c r="M89" s="55"/>
      <c r="N89" s="52"/>
      <c r="O89" s="52"/>
    </row>
    <row r="90" spans="1:15" hidden="1">
      <c r="A90" s="73"/>
      <c r="B90" s="4"/>
      <c r="C90" s="48"/>
      <c r="D90" s="48"/>
      <c r="E90" s="55"/>
      <c r="F90" s="55"/>
      <c r="G90" s="55"/>
      <c r="H90" s="55"/>
      <c r="I90" s="52"/>
      <c r="J90" s="52"/>
      <c r="K90" s="52"/>
      <c r="L90" s="52"/>
      <c r="M90" s="55"/>
      <c r="N90" s="52"/>
      <c r="O90" s="52"/>
    </row>
    <row r="91" spans="1:15" hidden="1">
      <c r="A91" s="73"/>
      <c r="B91" s="4"/>
      <c r="C91" s="48"/>
      <c r="D91" s="48"/>
      <c r="E91" s="55"/>
      <c r="F91" s="55"/>
      <c r="G91" s="55"/>
      <c r="H91" s="55"/>
      <c r="I91" s="52"/>
      <c r="J91" s="52"/>
      <c r="K91" s="52"/>
      <c r="L91" s="52"/>
      <c r="M91" s="55"/>
      <c r="N91" s="52"/>
      <c r="O91" s="52"/>
    </row>
    <row r="92" spans="1:15" hidden="1">
      <c r="A92" s="73"/>
      <c r="B92" s="4"/>
      <c r="C92" s="48"/>
      <c r="D92" s="48"/>
      <c r="E92" s="55"/>
      <c r="F92" s="55"/>
      <c r="G92" s="55"/>
      <c r="H92" s="55"/>
      <c r="I92" s="52"/>
      <c r="J92" s="52"/>
      <c r="K92" s="52"/>
      <c r="L92" s="52"/>
      <c r="M92" s="55"/>
      <c r="N92" s="52"/>
      <c r="O92" s="52"/>
    </row>
    <row r="93" spans="1:15" hidden="1">
      <c r="A93" s="73"/>
      <c r="B93" s="4"/>
      <c r="C93" s="48"/>
      <c r="D93" s="48"/>
      <c r="E93" s="55"/>
      <c r="F93" s="55"/>
      <c r="G93" s="55"/>
      <c r="H93" s="55"/>
      <c r="I93" s="52"/>
      <c r="J93" s="52"/>
      <c r="K93" s="52"/>
      <c r="L93" s="52"/>
      <c r="M93" s="55"/>
      <c r="N93" s="52"/>
      <c r="O93" s="52"/>
    </row>
    <row r="94" spans="1:15" hidden="1">
      <c r="A94" s="73"/>
      <c r="B94" s="4"/>
      <c r="C94" s="48"/>
      <c r="D94" s="48"/>
      <c r="E94" s="55"/>
      <c r="F94" s="55"/>
      <c r="G94" s="55"/>
      <c r="H94" s="55"/>
      <c r="I94" s="52"/>
      <c r="J94" s="52"/>
      <c r="K94" s="52"/>
      <c r="L94" s="52"/>
      <c r="M94" s="55"/>
      <c r="N94" s="52"/>
      <c r="O94" s="52"/>
    </row>
    <row r="95" spans="1:15" hidden="1">
      <c r="A95" s="73"/>
      <c r="B95" s="4"/>
      <c r="C95" s="48"/>
      <c r="D95" s="48"/>
      <c r="E95" s="55"/>
      <c r="F95" s="55"/>
      <c r="G95" s="55"/>
      <c r="H95" s="55"/>
      <c r="I95" s="52"/>
      <c r="J95" s="52"/>
      <c r="K95" s="52"/>
      <c r="L95" s="52"/>
      <c r="M95" s="55"/>
      <c r="N95" s="52"/>
      <c r="O95" s="52"/>
    </row>
    <row r="96" spans="1:15">
      <c r="A96" s="61"/>
      <c r="B96" s="62"/>
      <c r="C96" s="63"/>
      <c r="D96" s="63"/>
      <c r="E96" s="62"/>
      <c r="F96" s="62"/>
      <c r="G96" s="62"/>
      <c r="H96" s="62"/>
      <c r="I96" s="52"/>
      <c r="J96" s="52"/>
      <c r="K96" s="52"/>
      <c r="L96" s="52"/>
      <c r="M96" s="55"/>
      <c r="N96" s="52"/>
      <c r="O96" s="1"/>
    </row>
    <row r="97" spans="1:15">
      <c r="A97" s="61"/>
      <c r="B97" s="62"/>
      <c r="C97" s="63"/>
      <c r="D97" s="63"/>
      <c r="E97" s="62"/>
      <c r="F97" s="62"/>
      <c r="G97" s="62"/>
      <c r="H97" s="62"/>
      <c r="I97" s="52"/>
      <c r="J97" s="52"/>
      <c r="K97" s="52"/>
      <c r="L97" s="52"/>
      <c r="M97" s="55"/>
      <c r="N97" s="52"/>
      <c r="O97" s="1"/>
    </row>
    <row r="98" spans="1:15">
      <c r="A98" s="6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>
      <c r="A99" s="6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>
      <c r="A100" s="6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>
      <c r="A101" s="6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>
      <c r="A102" s="6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>
      <c r="A103" s="6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>
      <c r="A104" s="6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>
      <c r="A105" s="6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>
      <c r="A106" s="6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>
      <c r="A107" s="6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>
      <c r="A108" s="6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>
      <c r="A109" s="12"/>
    </row>
    <row r="110" spans="1:15">
      <c r="A110" s="12"/>
    </row>
    <row r="111" spans="1:15">
      <c r="A111" s="12"/>
    </row>
    <row r="112" spans="1:15">
      <c r="A112" s="12"/>
    </row>
    <row r="113" spans="1:1">
      <c r="A113" s="12"/>
    </row>
    <row r="114" spans="1:1">
      <c r="A114" s="12"/>
    </row>
  </sheetData>
  <autoFilter ref="F7:F95">
    <filterColumn colId="0">
      <customFilters>
        <customFilter operator="notEqual" val=" "/>
      </customFilters>
    </filterColumn>
  </autoFilter>
  <sortState ref="B10:O45">
    <sortCondition ref="O10"/>
  </sortState>
  <mergeCells count="1">
    <mergeCell ref="A1:N1"/>
  </mergeCells>
  <printOptions horizontalCentered="1"/>
  <pageMargins left="0.27559055118110237" right="0.27559055118110237" top="0.39370078740157483" bottom="1.1023622047244095" header="0.23622047244094491" footer="0.6692913385826772"/>
  <pageSetup paperSize="9" scale="90" orientation="portrait" horizontalDpi="4294967293" verticalDpi="300" r:id="rId1"/>
  <headerFooter alignWithMargins="0">
    <oddFooter>&amp;CChief Judge:  Jiří Dvořák&amp;R&amp;9&amp;K00-021&amp;D  &amp;T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12"/>
  <sheetViews>
    <sheetView topLeftCell="A13" zoomScaleNormal="100" workbookViewId="0">
      <selection activeCell="R13" sqref="R13"/>
    </sheetView>
  </sheetViews>
  <sheetFormatPr defaultRowHeight="12.75"/>
  <cols>
    <col min="1" max="1" width="4.7109375" customWidth="1"/>
    <col min="2" max="2" width="0.28515625" customWidth="1"/>
    <col min="3" max="4" width="18.7109375" customWidth="1"/>
    <col min="5" max="8" width="4.7109375" customWidth="1"/>
    <col min="9" max="15" width="5.7109375" customWidth="1"/>
  </cols>
  <sheetData>
    <row r="1" spans="1:18" ht="20.100000000000001" customHeight="1">
      <c r="A1" s="104" t="s">
        <v>97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86"/>
    </row>
    <row r="2" spans="1:18" ht="20.100000000000001" customHeight="1">
      <c r="A2" s="28" t="s">
        <v>98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8" ht="20.100000000000001" customHeight="1">
      <c r="A3" s="28" t="s">
        <v>99</v>
      </c>
      <c r="B3" s="28"/>
      <c r="C3" s="28"/>
      <c r="D3" s="50"/>
      <c r="E3" s="50"/>
      <c r="F3" s="50"/>
      <c r="G3" s="50"/>
      <c r="H3" s="50"/>
      <c r="I3" s="50"/>
      <c r="J3" s="51"/>
      <c r="K3" s="51"/>
      <c r="L3" s="30"/>
      <c r="M3" s="51"/>
      <c r="N3" s="51"/>
      <c r="O3" s="51"/>
    </row>
    <row r="4" spans="1:18" ht="20.100000000000001" customHeight="1">
      <c r="A4" s="21"/>
      <c r="B4" s="21"/>
      <c r="C4" s="21"/>
      <c r="D4" s="22"/>
      <c r="E4" s="22"/>
      <c r="F4" s="22"/>
      <c r="G4" s="22"/>
      <c r="H4" s="22"/>
      <c r="I4" s="22"/>
      <c r="J4" s="23"/>
      <c r="K4" s="23"/>
      <c r="L4" s="24"/>
      <c r="M4" s="23"/>
      <c r="N4" s="23"/>
      <c r="O4" s="23"/>
    </row>
    <row r="5" spans="1:18" ht="18" customHeight="1">
      <c r="A5" s="27" t="s">
        <v>258</v>
      </c>
      <c r="B5" s="22"/>
      <c r="C5" s="22"/>
      <c r="D5" s="23"/>
      <c r="E5" s="23"/>
      <c r="F5" s="23"/>
      <c r="G5" s="23"/>
      <c r="H5" s="23"/>
      <c r="I5" s="23"/>
      <c r="J5" s="24"/>
      <c r="K5" s="23"/>
      <c r="L5" s="23"/>
      <c r="M5" s="18"/>
      <c r="N5" s="13"/>
      <c r="O5" s="13"/>
    </row>
    <row r="6" spans="1:18" ht="18" customHeight="1">
      <c r="A6" s="67"/>
      <c r="B6" s="22"/>
      <c r="C6" s="22"/>
      <c r="D6" s="23"/>
      <c r="E6" s="23"/>
      <c r="F6" s="23"/>
      <c r="G6" s="23"/>
      <c r="H6" s="23"/>
      <c r="I6" s="23"/>
      <c r="J6" s="24"/>
      <c r="K6" s="23"/>
      <c r="L6" s="23"/>
      <c r="M6" s="18"/>
      <c r="N6" s="7"/>
      <c r="O6" s="7"/>
    </row>
    <row r="7" spans="1:18" ht="12.75" customHeight="1">
      <c r="A7" s="40" t="s">
        <v>31</v>
      </c>
      <c r="B7" s="40" t="s">
        <v>32</v>
      </c>
      <c r="C7" s="66" t="s">
        <v>30</v>
      </c>
      <c r="D7" s="66" t="s">
        <v>29</v>
      </c>
      <c r="E7" s="40" t="s">
        <v>33</v>
      </c>
      <c r="F7" s="40" t="s">
        <v>37</v>
      </c>
      <c r="G7" s="40" t="s">
        <v>252</v>
      </c>
      <c r="H7" s="40" t="s">
        <v>253</v>
      </c>
      <c r="I7" s="64" t="s">
        <v>34</v>
      </c>
      <c r="J7" s="64" t="s">
        <v>34</v>
      </c>
      <c r="K7" s="64" t="s">
        <v>34</v>
      </c>
      <c r="L7" s="64" t="s">
        <v>34</v>
      </c>
      <c r="M7" s="64" t="s">
        <v>34</v>
      </c>
      <c r="N7" s="64" t="s">
        <v>34</v>
      </c>
      <c r="O7" s="65" t="s">
        <v>1</v>
      </c>
      <c r="P7" s="95" t="s">
        <v>10</v>
      </c>
    </row>
    <row r="8" spans="1:18">
      <c r="A8" s="11"/>
      <c r="B8" s="41"/>
      <c r="C8" s="41"/>
      <c r="D8" s="41"/>
      <c r="E8" s="41"/>
      <c r="F8" s="41"/>
      <c r="G8" s="41"/>
      <c r="H8" s="41"/>
      <c r="I8" s="41">
        <v>1</v>
      </c>
      <c r="J8" s="41">
        <v>2</v>
      </c>
      <c r="K8" s="41">
        <v>3</v>
      </c>
      <c r="L8" s="41">
        <v>4</v>
      </c>
      <c r="M8" s="41">
        <v>5</v>
      </c>
      <c r="N8" s="41">
        <v>6</v>
      </c>
      <c r="O8" s="41"/>
      <c r="P8" s="96" t="s">
        <v>259</v>
      </c>
      <c r="Q8" s="1"/>
    </row>
    <row r="9" spans="1:18">
      <c r="A9" s="60"/>
      <c r="B9" s="62"/>
      <c r="C9" s="63"/>
      <c r="D9" s="63"/>
      <c r="E9" s="62"/>
      <c r="F9" s="62"/>
      <c r="G9" s="62"/>
      <c r="H9" s="62"/>
      <c r="I9" s="55"/>
      <c r="J9" s="55"/>
      <c r="K9" s="55"/>
      <c r="L9" s="55"/>
      <c r="M9" s="55"/>
      <c r="N9" s="55"/>
      <c r="O9" s="52"/>
      <c r="Q9" s="1"/>
    </row>
    <row r="10" spans="1:18" ht="12.75" customHeight="1">
      <c r="A10" s="74">
        <v>1</v>
      </c>
      <c r="B10" s="62" t="s">
        <v>96</v>
      </c>
      <c r="C10" s="63" t="s">
        <v>109</v>
      </c>
      <c r="D10" s="63" t="s">
        <v>106</v>
      </c>
      <c r="E10" s="62" t="s">
        <v>105</v>
      </c>
      <c r="F10" s="62" t="s">
        <v>8</v>
      </c>
      <c r="G10" s="62">
        <v>6</v>
      </c>
      <c r="H10" s="62">
        <v>3</v>
      </c>
      <c r="I10" s="55">
        <v>6</v>
      </c>
      <c r="J10" s="55">
        <v>4</v>
      </c>
      <c r="K10" s="55">
        <v>3</v>
      </c>
      <c r="L10" s="55">
        <v>0</v>
      </c>
      <c r="M10" s="55">
        <v>2</v>
      </c>
      <c r="N10" s="55">
        <v>0</v>
      </c>
      <c r="O10" s="52">
        <f t="shared" ref="O10:O45" si="0">SUM(G10:N10)</f>
        <v>24</v>
      </c>
      <c r="Q10" s="49"/>
      <c r="R10" s="5"/>
    </row>
    <row r="11" spans="1:18" ht="12.75" customHeight="1">
      <c r="A11" s="74"/>
      <c r="B11" s="62" t="s">
        <v>93</v>
      </c>
      <c r="C11" s="63" t="s">
        <v>104</v>
      </c>
      <c r="D11" s="63" t="s">
        <v>106</v>
      </c>
      <c r="E11" s="62" t="s">
        <v>105</v>
      </c>
      <c r="F11" s="62" t="s">
        <v>8</v>
      </c>
      <c r="G11" s="62">
        <v>20</v>
      </c>
      <c r="H11" s="62">
        <v>16</v>
      </c>
      <c r="I11" s="55">
        <v>3</v>
      </c>
      <c r="J11" s="56">
        <v>6</v>
      </c>
      <c r="K11" s="55">
        <v>4</v>
      </c>
      <c r="L11" s="55">
        <v>2</v>
      </c>
      <c r="M11" s="55">
        <v>1</v>
      </c>
      <c r="N11" s="55">
        <v>8</v>
      </c>
      <c r="O11" s="52">
        <f t="shared" si="0"/>
        <v>60</v>
      </c>
      <c r="Q11" s="47"/>
      <c r="R11" s="5"/>
    </row>
    <row r="12" spans="1:18">
      <c r="A12" s="74"/>
      <c r="B12" s="62" t="s">
        <v>94</v>
      </c>
      <c r="C12" s="63" t="s">
        <v>107</v>
      </c>
      <c r="D12" s="63" t="s">
        <v>106</v>
      </c>
      <c r="E12" s="62" t="s">
        <v>105</v>
      </c>
      <c r="F12" s="62" t="s">
        <v>8</v>
      </c>
      <c r="G12" s="62">
        <v>13</v>
      </c>
      <c r="H12" s="62">
        <v>11</v>
      </c>
      <c r="I12" s="55">
        <v>1</v>
      </c>
      <c r="J12" s="56">
        <v>6</v>
      </c>
      <c r="K12" s="55">
        <v>0</v>
      </c>
      <c r="L12" s="55">
        <v>6</v>
      </c>
      <c r="M12" s="55">
        <v>4</v>
      </c>
      <c r="N12" s="55">
        <v>4</v>
      </c>
      <c r="O12" s="52">
        <f t="shared" si="0"/>
        <v>45</v>
      </c>
      <c r="Q12" s="47"/>
      <c r="R12" s="5"/>
    </row>
    <row r="13" spans="1:18" ht="13.5" thickBot="1">
      <c r="A13" s="88"/>
      <c r="B13" s="89" t="s">
        <v>95</v>
      </c>
      <c r="C13" s="90" t="s">
        <v>108</v>
      </c>
      <c r="D13" s="90" t="s">
        <v>106</v>
      </c>
      <c r="E13" s="89" t="s">
        <v>105</v>
      </c>
      <c r="F13" s="89" t="s">
        <v>8</v>
      </c>
      <c r="G13" s="89">
        <v>6</v>
      </c>
      <c r="H13" s="89">
        <v>2</v>
      </c>
      <c r="I13" s="91">
        <v>7</v>
      </c>
      <c r="J13" s="92">
        <v>6</v>
      </c>
      <c r="K13" s="91">
        <v>7</v>
      </c>
      <c r="L13" s="91">
        <v>50</v>
      </c>
      <c r="M13" s="91">
        <v>4</v>
      </c>
      <c r="N13" s="91">
        <v>5</v>
      </c>
      <c r="O13" s="93">
        <f t="shared" si="0"/>
        <v>87</v>
      </c>
      <c r="P13" s="97">
        <f>SUM(O10:O13)</f>
        <v>216</v>
      </c>
      <c r="Q13" s="47"/>
      <c r="R13" s="5"/>
    </row>
    <row r="14" spans="1:18" ht="13.5" thickTop="1">
      <c r="A14" s="72">
        <v>2</v>
      </c>
      <c r="B14" s="62" t="s">
        <v>65</v>
      </c>
      <c r="C14" s="63" t="s">
        <v>48</v>
      </c>
      <c r="D14" s="63" t="s">
        <v>49</v>
      </c>
      <c r="E14" s="62" t="s">
        <v>23</v>
      </c>
      <c r="F14" s="62" t="s">
        <v>0</v>
      </c>
      <c r="G14" s="62">
        <v>9</v>
      </c>
      <c r="H14" s="62">
        <v>7</v>
      </c>
      <c r="I14" s="54">
        <v>4</v>
      </c>
      <c r="J14" s="52">
        <v>10</v>
      </c>
      <c r="K14" s="54">
        <v>10</v>
      </c>
      <c r="L14" s="54">
        <v>13</v>
      </c>
      <c r="M14" s="53">
        <v>1</v>
      </c>
      <c r="N14" s="54">
        <v>10</v>
      </c>
      <c r="O14" s="52">
        <f t="shared" si="0"/>
        <v>64</v>
      </c>
      <c r="P14" s="98"/>
      <c r="Q14" s="49"/>
      <c r="R14" s="5"/>
    </row>
    <row r="15" spans="1:18">
      <c r="A15" s="73"/>
      <c r="B15" s="62" t="s">
        <v>66</v>
      </c>
      <c r="C15" s="63" t="s">
        <v>39</v>
      </c>
      <c r="D15" s="63" t="s">
        <v>49</v>
      </c>
      <c r="E15" s="62" t="s">
        <v>23</v>
      </c>
      <c r="F15" s="62" t="s">
        <v>51</v>
      </c>
      <c r="G15" s="62">
        <v>0</v>
      </c>
      <c r="H15" s="62">
        <v>0</v>
      </c>
      <c r="I15" s="52">
        <v>4</v>
      </c>
      <c r="J15" s="52">
        <v>6</v>
      </c>
      <c r="K15" s="52">
        <v>14</v>
      </c>
      <c r="L15" s="52">
        <v>6</v>
      </c>
      <c r="M15" s="55">
        <v>6</v>
      </c>
      <c r="N15" s="52">
        <v>2</v>
      </c>
      <c r="O15" s="52">
        <f t="shared" si="0"/>
        <v>38</v>
      </c>
      <c r="P15" s="98"/>
      <c r="Q15" s="47"/>
      <c r="R15" s="5"/>
    </row>
    <row r="16" spans="1:18">
      <c r="A16" s="73"/>
      <c r="B16" s="62" t="s">
        <v>67</v>
      </c>
      <c r="C16" s="63" t="s">
        <v>40</v>
      </c>
      <c r="D16" s="63" t="s">
        <v>49</v>
      </c>
      <c r="E16" s="62" t="s">
        <v>23</v>
      </c>
      <c r="F16" s="62" t="s">
        <v>8</v>
      </c>
      <c r="G16" s="62">
        <v>5</v>
      </c>
      <c r="H16" s="62">
        <v>4</v>
      </c>
      <c r="I16" s="52">
        <v>7</v>
      </c>
      <c r="J16" s="52">
        <v>15</v>
      </c>
      <c r="K16" s="52">
        <v>7</v>
      </c>
      <c r="L16" s="52">
        <v>50</v>
      </c>
      <c r="M16" s="55">
        <v>6</v>
      </c>
      <c r="N16" s="52">
        <v>16</v>
      </c>
      <c r="O16" s="52">
        <f t="shared" si="0"/>
        <v>110</v>
      </c>
      <c r="P16" s="98"/>
      <c r="Q16" s="47"/>
      <c r="R16" s="5"/>
    </row>
    <row r="17" spans="1:18" ht="13.5" thickBot="1">
      <c r="A17" s="94"/>
      <c r="B17" s="89" t="s">
        <v>68</v>
      </c>
      <c r="C17" s="90" t="s">
        <v>123</v>
      </c>
      <c r="D17" s="90" t="s">
        <v>49</v>
      </c>
      <c r="E17" s="89" t="s">
        <v>23</v>
      </c>
      <c r="F17" s="89" t="s">
        <v>0</v>
      </c>
      <c r="G17" s="89">
        <v>17</v>
      </c>
      <c r="H17" s="89">
        <v>14</v>
      </c>
      <c r="I17" s="93">
        <v>0</v>
      </c>
      <c r="J17" s="93">
        <v>5</v>
      </c>
      <c r="K17" s="93">
        <v>50</v>
      </c>
      <c r="L17" s="93">
        <v>24</v>
      </c>
      <c r="M17" s="91">
        <v>50</v>
      </c>
      <c r="N17" s="93">
        <v>50</v>
      </c>
      <c r="O17" s="93">
        <f t="shared" si="0"/>
        <v>210</v>
      </c>
      <c r="P17" s="97">
        <f>SUM(O14:O17)</f>
        <v>422</v>
      </c>
      <c r="Q17" s="47"/>
      <c r="R17" s="5"/>
    </row>
    <row r="18" spans="1:18" ht="13.5" thickTop="1">
      <c r="A18" s="73">
        <v>3</v>
      </c>
      <c r="B18" s="62" t="s">
        <v>89</v>
      </c>
      <c r="C18" s="63" t="s">
        <v>118</v>
      </c>
      <c r="D18" s="63" t="s">
        <v>56</v>
      </c>
      <c r="E18" s="62" t="s">
        <v>133</v>
      </c>
      <c r="F18" s="62" t="s">
        <v>8</v>
      </c>
      <c r="G18" s="62">
        <v>19</v>
      </c>
      <c r="H18" s="62">
        <v>150</v>
      </c>
      <c r="I18" s="52">
        <v>2</v>
      </c>
      <c r="J18" s="52">
        <v>7</v>
      </c>
      <c r="K18" s="52">
        <v>5</v>
      </c>
      <c r="L18" s="52">
        <v>14</v>
      </c>
      <c r="M18" s="55">
        <v>6</v>
      </c>
      <c r="N18" s="52">
        <v>2</v>
      </c>
      <c r="O18" s="52">
        <f t="shared" si="0"/>
        <v>205</v>
      </c>
      <c r="P18" s="98"/>
      <c r="Q18" s="49"/>
      <c r="R18" s="5"/>
    </row>
    <row r="19" spans="1:18">
      <c r="A19" s="73"/>
      <c r="B19" s="62" t="s">
        <v>90</v>
      </c>
      <c r="C19" s="63" t="s">
        <v>7</v>
      </c>
      <c r="D19" s="63" t="s">
        <v>56</v>
      </c>
      <c r="E19" s="62" t="s">
        <v>21</v>
      </c>
      <c r="F19" s="62" t="s">
        <v>8</v>
      </c>
      <c r="G19" s="62">
        <v>24</v>
      </c>
      <c r="H19" s="62">
        <v>23</v>
      </c>
      <c r="I19" s="52">
        <v>4</v>
      </c>
      <c r="J19" s="52">
        <v>5</v>
      </c>
      <c r="K19" s="52">
        <v>8</v>
      </c>
      <c r="L19" s="52">
        <v>1</v>
      </c>
      <c r="M19" s="55">
        <v>11</v>
      </c>
      <c r="N19" s="52">
        <v>50</v>
      </c>
      <c r="O19" s="52">
        <f t="shared" si="0"/>
        <v>126</v>
      </c>
      <c r="P19" s="98"/>
      <c r="Q19" s="47"/>
      <c r="R19" s="5"/>
    </row>
    <row r="20" spans="1:18">
      <c r="A20" s="73"/>
      <c r="B20" s="62" t="s">
        <v>91</v>
      </c>
      <c r="C20" s="63" t="s">
        <v>119</v>
      </c>
      <c r="D20" s="63" t="s">
        <v>56</v>
      </c>
      <c r="E20" s="62" t="s">
        <v>21</v>
      </c>
      <c r="F20" s="62" t="s">
        <v>8</v>
      </c>
      <c r="G20" s="62">
        <v>20</v>
      </c>
      <c r="H20" s="62">
        <v>15</v>
      </c>
      <c r="I20" s="52">
        <v>10</v>
      </c>
      <c r="J20" s="52">
        <v>5</v>
      </c>
      <c r="K20" s="52">
        <v>7</v>
      </c>
      <c r="L20" s="52">
        <v>1</v>
      </c>
      <c r="M20" s="55">
        <v>9</v>
      </c>
      <c r="N20" s="52">
        <v>3</v>
      </c>
      <c r="O20" s="52">
        <f t="shared" si="0"/>
        <v>70</v>
      </c>
      <c r="P20" s="98"/>
      <c r="Q20" s="47"/>
      <c r="R20" s="5"/>
    </row>
    <row r="21" spans="1:18" ht="13.5" thickBot="1">
      <c r="A21" s="94"/>
      <c r="B21" s="89" t="s">
        <v>92</v>
      </c>
      <c r="C21" s="90" t="s">
        <v>6</v>
      </c>
      <c r="D21" s="90" t="s">
        <v>56</v>
      </c>
      <c r="E21" s="89" t="s">
        <v>21</v>
      </c>
      <c r="F21" s="89" t="s">
        <v>8</v>
      </c>
      <c r="G21" s="89">
        <v>11</v>
      </c>
      <c r="H21" s="89">
        <v>9</v>
      </c>
      <c r="I21" s="93">
        <v>3</v>
      </c>
      <c r="J21" s="93">
        <v>2</v>
      </c>
      <c r="K21" s="93">
        <v>6</v>
      </c>
      <c r="L21" s="93">
        <v>36</v>
      </c>
      <c r="M21" s="91">
        <v>1</v>
      </c>
      <c r="N21" s="93">
        <v>9</v>
      </c>
      <c r="O21" s="93">
        <f t="shared" si="0"/>
        <v>77</v>
      </c>
      <c r="P21" s="97">
        <f>SUM(O18:O21)</f>
        <v>478</v>
      </c>
      <c r="Q21" s="47"/>
      <c r="R21" s="5"/>
    </row>
    <row r="22" spans="1:18" ht="13.5" thickTop="1">
      <c r="A22" s="73">
        <v>4</v>
      </c>
      <c r="B22" s="62" t="s">
        <v>77</v>
      </c>
      <c r="C22" s="63" t="s">
        <v>2</v>
      </c>
      <c r="D22" s="63" t="s">
        <v>57</v>
      </c>
      <c r="E22" s="62" t="s">
        <v>21</v>
      </c>
      <c r="F22" s="62" t="s">
        <v>8</v>
      </c>
      <c r="G22" s="62">
        <v>22</v>
      </c>
      <c r="H22" s="62">
        <v>21</v>
      </c>
      <c r="I22" s="52">
        <v>5</v>
      </c>
      <c r="J22" s="52">
        <v>5</v>
      </c>
      <c r="K22" s="52">
        <v>2</v>
      </c>
      <c r="L22" s="52">
        <v>4</v>
      </c>
      <c r="M22" s="52">
        <v>8</v>
      </c>
      <c r="N22" s="52">
        <v>50</v>
      </c>
      <c r="O22" s="52">
        <f t="shared" si="0"/>
        <v>117</v>
      </c>
      <c r="P22" s="98"/>
      <c r="Q22" s="49"/>
      <c r="R22" s="5"/>
    </row>
    <row r="23" spans="1:18">
      <c r="A23" s="73"/>
      <c r="B23" s="62" t="s">
        <v>78</v>
      </c>
      <c r="C23" s="63" t="s">
        <v>4</v>
      </c>
      <c r="D23" s="63" t="s">
        <v>57</v>
      </c>
      <c r="E23" s="62" t="s">
        <v>21</v>
      </c>
      <c r="F23" s="62" t="s">
        <v>8</v>
      </c>
      <c r="G23" s="62">
        <v>21</v>
      </c>
      <c r="H23" s="62">
        <v>23</v>
      </c>
      <c r="I23" s="52">
        <v>5</v>
      </c>
      <c r="J23" s="52">
        <v>5</v>
      </c>
      <c r="K23" s="52">
        <v>5</v>
      </c>
      <c r="L23" s="52">
        <v>1</v>
      </c>
      <c r="M23" s="52">
        <v>7</v>
      </c>
      <c r="N23" s="52">
        <v>50</v>
      </c>
      <c r="O23" s="52">
        <f t="shared" si="0"/>
        <v>117</v>
      </c>
      <c r="P23" s="98"/>
      <c r="Q23" s="47"/>
      <c r="R23" s="5"/>
    </row>
    <row r="24" spans="1:18">
      <c r="A24" s="73"/>
      <c r="B24" s="62" t="s">
        <v>79</v>
      </c>
      <c r="C24" s="63" t="s">
        <v>42</v>
      </c>
      <c r="D24" s="63" t="s">
        <v>57</v>
      </c>
      <c r="E24" s="62" t="s">
        <v>21</v>
      </c>
      <c r="F24" s="62" t="s">
        <v>8</v>
      </c>
      <c r="G24" s="62">
        <v>27</v>
      </c>
      <c r="H24" s="62">
        <v>22</v>
      </c>
      <c r="I24" s="52">
        <v>6</v>
      </c>
      <c r="J24" s="52">
        <v>9</v>
      </c>
      <c r="K24" s="52">
        <v>16</v>
      </c>
      <c r="L24" s="52">
        <v>11</v>
      </c>
      <c r="M24" s="52">
        <v>10</v>
      </c>
      <c r="N24" s="52">
        <v>50</v>
      </c>
      <c r="O24" s="52">
        <f t="shared" si="0"/>
        <v>151</v>
      </c>
      <c r="P24" s="98"/>
      <c r="Q24" s="47"/>
      <c r="R24" s="5"/>
    </row>
    <row r="25" spans="1:18" ht="13.5" thickBot="1">
      <c r="A25" s="94"/>
      <c r="B25" s="89" t="s">
        <v>80</v>
      </c>
      <c r="C25" s="90" t="s">
        <v>3</v>
      </c>
      <c r="D25" s="90" t="s">
        <v>57</v>
      </c>
      <c r="E25" s="89" t="s">
        <v>21</v>
      </c>
      <c r="F25" s="89" t="s">
        <v>8</v>
      </c>
      <c r="G25" s="89">
        <v>21</v>
      </c>
      <c r="H25" s="89">
        <v>17</v>
      </c>
      <c r="I25" s="93">
        <v>12</v>
      </c>
      <c r="J25" s="93">
        <v>5</v>
      </c>
      <c r="K25" s="93">
        <v>5</v>
      </c>
      <c r="L25" s="93">
        <v>50</v>
      </c>
      <c r="M25" s="93">
        <v>13</v>
      </c>
      <c r="N25" s="93">
        <v>1</v>
      </c>
      <c r="O25" s="93">
        <f t="shared" si="0"/>
        <v>124</v>
      </c>
      <c r="P25" s="97">
        <f>SUM(O22:O25)</f>
        <v>509</v>
      </c>
      <c r="Q25" s="47"/>
      <c r="R25" s="5"/>
    </row>
    <row r="26" spans="1:18" ht="13.5" thickTop="1">
      <c r="A26" s="73">
        <v>5</v>
      </c>
      <c r="B26" s="62" t="s">
        <v>69</v>
      </c>
      <c r="C26" s="63" t="s">
        <v>111</v>
      </c>
      <c r="D26" s="63" t="s">
        <v>101</v>
      </c>
      <c r="E26" s="62" t="s">
        <v>21</v>
      </c>
      <c r="F26" s="62" t="s">
        <v>51</v>
      </c>
      <c r="G26" s="62">
        <v>91</v>
      </c>
      <c r="H26" s="62">
        <v>31</v>
      </c>
      <c r="I26" s="52">
        <v>4</v>
      </c>
      <c r="J26" s="52">
        <v>0</v>
      </c>
      <c r="K26" s="52">
        <v>6</v>
      </c>
      <c r="L26" s="52">
        <v>2</v>
      </c>
      <c r="M26" s="55">
        <v>1</v>
      </c>
      <c r="N26" s="52">
        <v>1</v>
      </c>
      <c r="O26" s="52">
        <f t="shared" si="0"/>
        <v>136</v>
      </c>
      <c r="P26" s="99"/>
      <c r="Q26" s="49"/>
      <c r="R26" s="5"/>
    </row>
    <row r="27" spans="1:18">
      <c r="A27" s="73"/>
      <c r="B27" s="62" t="s">
        <v>70</v>
      </c>
      <c r="C27" s="63" t="s">
        <v>5</v>
      </c>
      <c r="D27" s="63" t="s">
        <v>101</v>
      </c>
      <c r="E27" s="62" t="s">
        <v>21</v>
      </c>
      <c r="F27" s="62" t="s">
        <v>8</v>
      </c>
      <c r="G27" s="62">
        <v>24</v>
      </c>
      <c r="H27" s="62">
        <v>21</v>
      </c>
      <c r="I27" s="52">
        <v>4</v>
      </c>
      <c r="J27" s="52">
        <v>5</v>
      </c>
      <c r="K27" s="52">
        <v>8</v>
      </c>
      <c r="L27" s="52">
        <v>31</v>
      </c>
      <c r="M27" s="55">
        <v>1</v>
      </c>
      <c r="N27" s="52">
        <v>3</v>
      </c>
      <c r="O27" s="52">
        <f t="shared" si="0"/>
        <v>97</v>
      </c>
      <c r="P27" s="99"/>
      <c r="Q27" s="47"/>
      <c r="R27" s="5"/>
    </row>
    <row r="28" spans="1:18">
      <c r="A28" s="73"/>
      <c r="B28" s="62" t="s">
        <v>71</v>
      </c>
      <c r="C28" s="63" t="s">
        <v>102</v>
      </c>
      <c r="D28" s="63" t="s">
        <v>101</v>
      </c>
      <c r="E28" s="62" t="s">
        <v>21</v>
      </c>
      <c r="F28" s="62" t="s">
        <v>8</v>
      </c>
      <c r="G28" s="62">
        <v>45</v>
      </c>
      <c r="H28" s="62">
        <v>39</v>
      </c>
      <c r="I28" s="52">
        <v>4</v>
      </c>
      <c r="J28" s="52">
        <v>3</v>
      </c>
      <c r="K28" s="52">
        <v>2</v>
      </c>
      <c r="L28" s="52">
        <v>10</v>
      </c>
      <c r="M28" s="55">
        <v>25</v>
      </c>
      <c r="N28" s="52">
        <v>7</v>
      </c>
      <c r="O28" s="52">
        <f t="shared" si="0"/>
        <v>135</v>
      </c>
      <c r="P28" s="99"/>
      <c r="Q28" s="47"/>
      <c r="R28" s="5"/>
    </row>
    <row r="29" spans="1:18" ht="13.5" thickBot="1">
      <c r="A29" s="94"/>
      <c r="B29" s="89" t="s">
        <v>72</v>
      </c>
      <c r="C29" s="90" t="s">
        <v>47</v>
      </c>
      <c r="D29" s="90" t="s">
        <v>101</v>
      </c>
      <c r="E29" s="89" t="s">
        <v>21</v>
      </c>
      <c r="F29" s="89" t="s">
        <v>8</v>
      </c>
      <c r="G29" s="89">
        <v>55</v>
      </c>
      <c r="H29" s="89">
        <v>49</v>
      </c>
      <c r="I29" s="93">
        <v>12</v>
      </c>
      <c r="J29" s="93">
        <v>1</v>
      </c>
      <c r="K29" s="93">
        <v>4</v>
      </c>
      <c r="L29" s="93">
        <v>8</v>
      </c>
      <c r="M29" s="91">
        <v>26</v>
      </c>
      <c r="N29" s="93">
        <v>3</v>
      </c>
      <c r="O29" s="93">
        <f t="shared" si="0"/>
        <v>158</v>
      </c>
      <c r="P29" s="97">
        <f>SUM(O26:O29)</f>
        <v>526</v>
      </c>
      <c r="Q29" s="47"/>
      <c r="R29" s="5"/>
    </row>
    <row r="30" spans="1:18" ht="13.5" thickTop="1">
      <c r="A30" s="73">
        <v>6</v>
      </c>
      <c r="B30" s="62" t="s">
        <v>85</v>
      </c>
      <c r="C30" s="63" t="s">
        <v>43</v>
      </c>
      <c r="D30" s="63" t="s">
        <v>58</v>
      </c>
      <c r="E30" s="62" t="s">
        <v>21</v>
      </c>
      <c r="F30" s="62" t="s">
        <v>8</v>
      </c>
      <c r="G30" s="62">
        <v>39</v>
      </c>
      <c r="H30" s="62">
        <v>34</v>
      </c>
      <c r="I30" s="52">
        <v>6</v>
      </c>
      <c r="J30" s="52">
        <v>8</v>
      </c>
      <c r="K30" s="52">
        <v>10</v>
      </c>
      <c r="L30" s="52">
        <v>50</v>
      </c>
      <c r="M30" s="52">
        <v>50</v>
      </c>
      <c r="N30" s="52">
        <v>50</v>
      </c>
      <c r="O30" s="52">
        <f t="shared" si="0"/>
        <v>247</v>
      </c>
      <c r="P30" s="98"/>
      <c r="Q30" s="49"/>
      <c r="R30" s="5"/>
    </row>
    <row r="31" spans="1:18">
      <c r="A31" s="73"/>
      <c r="B31" s="62" t="s">
        <v>86</v>
      </c>
      <c r="C31" s="63" t="s">
        <v>41</v>
      </c>
      <c r="D31" s="63" t="s">
        <v>58</v>
      </c>
      <c r="E31" s="62" t="s">
        <v>21</v>
      </c>
      <c r="F31" s="62" t="s">
        <v>8</v>
      </c>
      <c r="G31" s="62">
        <v>11</v>
      </c>
      <c r="H31" s="62">
        <v>7</v>
      </c>
      <c r="I31" s="52">
        <v>16</v>
      </c>
      <c r="J31" s="52">
        <v>13</v>
      </c>
      <c r="K31" s="52">
        <v>11</v>
      </c>
      <c r="L31" s="52">
        <v>10</v>
      </c>
      <c r="M31" s="52">
        <v>10</v>
      </c>
      <c r="N31" s="52">
        <v>50</v>
      </c>
      <c r="O31" s="52">
        <f t="shared" si="0"/>
        <v>128</v>
      </c>
      <c r="P31" s="98"/>
      <c r="Q31" s="47"/>
      <c r="R31" s="5"/>
    </row>
    <row r="32" spans="1:18">
      <c r="A32" s="73"/>
      <c r="B32" s="62" t="s">
        <v>87</v>
      </c>
      <c r="C32" s="63" t="s">
        <v>117</v>
      </c>
      <c r="D32" s="63" t="s">
        <v>58</v>
      </c>
      <c r="E32" s="62" t="s">
        <v>21</v>
      </c>
      <c r="F32" s="62" t="s">
        <v>51</v>
      </c>
      <c r="G32" s="62">
        <v>11</v>
      </c>
      <c r="H32" s="62">
        <v>6</v>
      </c>
      <c r="I32" s="52">
        <v>2</v>
      </c>
      <c r="J32" s="52">
        <v>14</v>
      </c>
      <c r="K32" s="52">
        <v>4</v>
      </c>
      <c r="L32" s="52">
        <v>5</v>
      </c>
      <c r="M32" s="52">
        <v>4</v>
      </c>
      <c r="N32" s="52">
        <v>4</v>
      </c>
      <c r="O32" s="52">
        <f t="shared" si="0"/>
        <v>50</v>
      </c>
      <c r="P32" s="98"/>
      <c r="Q32" s="47"/>
      <c r="R32" s="5"/>
    </row>
    <row r="33" spans="1:18" ht="13.5" thickBot="1">
      <c r="A33" s="94"/>
      <c r="B33" s="89" t="s">
        <v>88</v>
      </c>
      <c r="C33" s="90" t="s">
        <v>46</v>
      </c>
      <c r="D33" s="90" t="s">
        <v>58</v>
      </c>
      <c r="E33" s="89" t="s">
        <v>21</v>
      </c>
      <c r="F33" s="89" t="s">
        <v>8</v>
      </c>
      <c r="G33" s="89">
        <v>19</v>
      </c>
      <c r="H33" s="89">
        <v>13</v>
      </c>
      <c r="I33" s="91">
        <v>11</v>
      </c>
      <c r="J33" s="91">
        <v>5</v>
      </c>
      <c r="K33" s="91">
        <v>6</v>
      </c>
      <c r="L33" s="91">
        <v>5</v>
      </c>
      <c r="M33" s="91">
        <v>6</v>
      </c>
      <c r="N33" s="91">
        <v>50</v>
      </c>
      <c r="O33" s="93">
        <f t="shared" si="0"/>
        <v>115</v>
      </c>
      <c r="P33" s="97">
        <f>SUM(O30:O33)</f>
        <v>540</v>
      </c>
      <c r="Q33" s="47"/>
      <c r="R33" s="5"/>
    </row>
    <row r="34" spans="1:18" ht="13.5" thickTop="1">
      <c r="A34" s="73">
        <v>7</v>
      </c>
      <c r="B34" s="62" t="s">
        <v>81</v>
      </c>
      <c r="C34" s="63" t="s">
        <v>125</v>
      </c>
      <c r="D34" s="63" t="s">
        <v>251</v>
      </c>
      <c r="E34" s="62" t="s">
        <v>131</v>
      </c>
      <c r="F34" s="62" t="s">
        <v>0</v>
      </c>
      <c r="G34" s="62">
        <v>9</v>
      </c>
      <c r="H34" s="62">
        <v>4</v>
      </c>
      <c r="I34" s="52">
        <v>6</v>
      </c>
      <c r="J34" s="52">
        <v>3</v>
      </c>
      <c r="K34" s="52">
        <v>14</v>
      </c>
      <c r="L34" s="52">
        <v>2</v>
      </c>
      <c r="M34" s="52">
        <v>7</v>
      </c>
      <c r="N34" s="52">
        <v>2</v>
      </c>
      <c r="O34" s="52">
        <f t="shared" si="0"/>
        <v>47</v>
      </c>
      <c r="P34" s="98"/>
      <c r="Q34" s="1"/>
      <c r="R34" s="5"/>
    </row>
    <row r="35" spans="1:18">
      <c r="A35" s="73"/>
      <c r="B35" s="62" t="s">
        <v>82</v>
      </c>
      <c r="C35" s="63" t="s">
        <v>129</v>
      </c>
      <c r="D35" s="63" t="s">
        <v>251</v>
      </c>
      <c r="E35" s="62" t="s">
        <v>132</v>
      </c>
      <c r="F35" s="62" t="s">
        <v>8</v>
      </c>
      <c r="G35" s="62">
        <v>19</v>
      </c>
      <c r="H35" s="62">
        <v>21</v>
      </c>
      <c r="I35" s="52">
        <v>2</v>
      </c>
      <c r="J35" s="52">
        <v>13</v>
      </c>
      <c r="K35" s="52">
        <v>50</v>
      </c>
      <c r="L35" s="52">
        <v>14</v>
      </c>
      <c r="M35" s="52">
        <v>7</v>
      </c>
      <c r="N35" s="52">
        <v>3</v>
      </c>
      <c r="O35" s="52">
        <f t="shared" si="0"/>
        <v>129</v>
      </c>
      <c r="P35" s="98"/>
      <c r="R35" s="5"/>
    </row>
    <row r="36" spans="1:18">
      <c r="A36" s="73"/>
      <c r="B36" s="62" t="s">
        <v>83</v>
      </c>
      <c r="C36" s="63" t="s">
        <v>127</v>
      </c>
      <c r="D36" s="63" t="s">
        <v>251</v>
      </c>
      <c r="E36" s="62" t="s">
        <v>132</v>
      </c>
      <c r="F36" s="62" t="s">
        <v>0</v>
      </c>
      <c r="G36" s="62">
        <v>8</v>
      </c>
      <c r="H36" s="62">
        <v>2</v>
      </c>
      <c r="I36" s="52">
        <v>3</v>
      </c>
      <c r="J36" s="52">
        <v>11</v>
      </c>
      <c r="K36" s="52">
        <v>50</v>
      </c>
      <c r="L36" s="52">
        <v>3</v>
      </c>
      <c r="M36" s="52">
        <v>50</v>
      </c>
      <c r="N36" s="52">
        <v>50</v>
      </c>
      <c r="O36" s="52">
        <f t="shared" si="0"/>
        <v>177</v>
      </c>
      <c r="P36" s="98"/>
      <c r="R36" s="5"/>
    </row>
    <row r="37" spans="1:18" ht="13.5" thickBot="1">
      <c r="A37" s="94"/>
      <c r="B37" s="89" t="s">
        <v>84</v>
      </c>
      <c r="C37" s="90" t="s">
        <v>44</v>
      </c>
      <c r="D37" s="90" t="s">
        <v>251</v>
      </c>
      <c r="E37" s="89" t="s">
        <v>24</v>
      </c>
      <c r="F37" s="89" t="s">
        <v>0</v>
      </c>
      <c r="G37" s="89">
        <v>38</v>
      </c>
      <c r="H37" s="89">
        <v>49</v>
      </c>
      <c r="I37" s="93">
        <v>50</v>
      </c>
      <c r="J37" s="93">
        <v>50</v>
      </c>
      <c r="K37" s="93">
        <v>50</v>
      </c>
      <c r="L37" s="93">
        <v>47</v>
      </c>
      <c r="M37" s="93">
        <v>50</v>
      </c>
      <c r="N37" s="93">
        <v>43</v>
      </c>
      <c r="O37" s="93">
        <f t="shared" si="0"/>
        <v>377</v>
      </c>
      <c r="P37" s="97">
        <f>SUM(O34:O37)</f>
        <v>730</v>
      </c>
      <c r="R37" s="5"/>
    </row>
    <row r="38" spans="1:18" ht="13.5" thickTop="1">
      <c r="A38" s="73">
        <v>8</v>
      </c>
      <c r="B38" s="62" t="s">
        <v>73</v>
      </c>
      <c r="C38" s="63" t="s">
        <v>120</v>
      </c>
      <c r="D38" s="63" t="s">
        <v>103</v>
      </c>
      <c r="E38" s="62" t="s">
        <v>23</v>
      </c>
      <c r="F38" s="62" t="s">
        <v>8</v>
      </c>
      <c r="G38" s="62">
        <v>48</v>
      </c>
      <c r="H38" s="62">
        <v>45</v>
      </c>
      <c r="I38" s="52">
        <v>7</v>
      </c>
      <c r="J38" s="52">
        <v>6</v>
      </c>
      <c r="K38" s="52">
        <v>50</v>
      </c>
      <c r="L38" s="52">
        <v>50</v>
      </c>
      <c r="M38" s="55">
        <v>4</v>
      </c>
      <c r="N38" s="52">
        <v>4</v>
      </c>
      <c r="O38" s="52">
        <f t="shared" si="0"/>
        <v>214</v>
      </c>
      <c r="P38" s="98"/>
      <c r="R38" s="5"/>
    </row>
    <row r="39" spans="1:18">
      <c r="A39" s="73"/>
      <c r="B39" s="62" t="s">
        <v>74</v>
      </c>
      <c r="C39" s="63" t="s">
        <v>121</v>
      </c>
      <c r="D39" s="63" t="s">
        <v>103</v>
      </c>
      <c r="E39" s="62" t="s">
        <v>23</v>
      </c>
      <c r="F39" s="62" t="s">
        <v>8</v>
      </c>
      <c r="G39" s="62">
        <v>77</v>
      </c>
      <c r="H39" s="62">
        <v>85</v>
      </c>
      <c r="I39" s="52">
        <v>16</v>
      </c>
      <c r="J39" s="52">
        <v>2</v>
      </c>
      <c r="K39" s="52">
        <v>16</v>
      </c>
      <c r="L39" s="52">
        <v>11</v>
      </c>
      <c r="M39" s="55">
        <v>12</v>
      </c>
      <c r="N39" s="52">
        <v>50</v>
      </c>
      <c r="O39" s="52">
        <f t="shared" si="0"/>
        <v>269</v>
      </c>
      <c r="P39" s="98"/>
      <c r="R39" s="5"/>
    </row>
    <row r="40" spans="1:18">
      <c r="A40" s="73"/>
      <c r="B40" s="62" t="s">
        <v>75</v>
      </c>
      <c r="C40" s="63" t="s">
        <v>50</v>
      </c>
      <c r="D40" s="63" t="s">
        <v>103</v>
      </c>
      <c r="E40" s="62" t="s">
        <v>23</v>
      </c>
      <c r="F40" s="62" t="s">
        <v>22</v>
      </c>
      <c r="G40" s="52">
        <v>13</v>
      </c>
      <c r="H40" s="52">
        <v>10</v>
      </c>
      <c r="I40" s="52">
        <v>2</v>
      </c>
      <c r="J40" s="52">
        <v>2</v>
      </c>
      <c r="K40" s="52">
        <v>5</v>
      </c>
      <c r="L40" s="52">
        <v>3</v>
      </c>
      <c r="M40" s="55">
        <v>5</v>
      </c>
      <c r="N40" s="52">
        <v>1</v>
      </c>
      <c r="O40" s="52">
        <f t="shared" si="0"/>
        <v>41</v>
      </c>
      <c r="P40" s="99"/>
      <c r="R40" s="5"/>
    </row>
    <row r="41" spans="1:18" ht="13.5" thickBot="1">
      <c r="A41" s="94"/>
      <c r="B41" s="89" t="s">
        <v>76</v>
      </c>
      <c r="C41" s="90" t="s">
        <v>122</v>
      </c>
      <c r="D41" s="90" t="s">
        <v>103</v>
      </c>
      <c r="E41" s="89" t="s">
        <v>23</v>
      </c>
      <c r="F41" s="89" t="s">
        <v>22</v>
      </c>
      <c r="G41" s="93">
        <v>32</v>
      </c>
      <c r="H41" s="93">
        <v>29</v>
      </c>
      <c r="I41" s="93">
        <v>50</v>
      </c>
      <c r="J41" s="93">
        <v>12</v>
      </c>
      <c r="K41" s="93">
        <v>50</v>
      </c>
      <c r="L41" s="93">
        <v>39</v>
      </c>
      <c r="M41" s="91">
        <v>50</v>
      </c>
      <c r="N41" s="93">
        <v>50</v>
      </c>
      <c r="O41" s="93">
        <f t="shared" si="0"/>
        <v>312</v>
      </c>
      <c r="P41" s="97">
        <f>SUM(O38:O41)</f>
        <v>836</v>
      </c>
      <c r="R41" s="5"/>
    </row>
    <row r="42" spans="1:18" ht="13.5" thickTop="1">
      <c r="A42" s="73">
        <v>9</v>
      </c>
      <c r="B42" s="62" t="s">
        <v>247</v>
      </c>
      <c r="C42" s="63" t="s">
        <v>113</v>
      </c>
      <c r="D42" s="63" t="s">
        <v>112</v>
      </c>
      <c r="E42" s="62" t="s">
        <v>25</v>
      </c>
      <c r="F42" s="62" t="s">
        <v>0</v>
      </c>
      <c r="G42" s="62">
        <v>66</v>
      </c>
      <c r="H42" s="62">
        <v>61</v>
      </c>
      <c r="I42" s="52">
        <v>16</v>
      </c>
      <c r="J42" s="52">
        <v>50</v>
      </c>
      <c r="K42" s="52">
        <v>12</v>
      </c>
      <c r="L42" s="52">
        <v>50</v>
      </c>
      <c r="M42" s="55">
        <v>7</v>
      </c>
      <c r="N42" s="52">
        <v>50</v>
      </c>
      <c r="O42" s="52">
        <f t="shared" si="0"/>
        <v>312</v>
      </c>
      <c r="P42" s="99"/>
      <c r="R42" s="5"/>
    </row>
    <row r="43" spans="1:18">
      <c r="A43" s="73"/>
      <c r="B43" s="62" t="s">
        <v>248</v>
      </c>
      <c r="C43" s="63" t="s">
        <v>114</v>
      </c>
      <c r="D43" s="63" t="s">
        <v>112</v>
      </c>
      <c r="E43" s="62" t="s">
        <v>25</v>
      </c>
      <c r="F43" s="62" t="s">
        <v>0</v>
      </c>
      <c r="G43" s="62">
        <v>87</v>
      </c>
      <c r="H43" s="62">
        <v>88</v>
      </c>
      <c r="I43" s="52">
        <v>50</v>
      </c>
      <c r="J43" s="52">
        <v>16</v>
      </c>
      <c r="K43" s="52">
        <v>50</v>
      </c>
      <c r="L43" s="52">
        <v>50</v>
      </c>
      <c r="M43" s="55">
        <v>50</v>
      </c>
      <c r="N43" s="52">
        <v>26</v>
      </c>
      <c r="O43" s="52">
        <f t="shared" si="0"/>
        <v>417</v>
      </c>
      <c r="P43" s="99"/>
      <c r="R43" s="5"/>
    </row>
    <row r="44" spans="1:18">
      <c r="A44" s="73"/>
      <c r="B44" s="62" t="s">
        <v>249</v>
      </c>
      <c r="C44" s="63" t="s">
        <v>45</v>
      </c>
      <c r="D44" s="63" t="s">
        <v>112</v>
      </c>
      <c r="E44" s="62" t="s">
        <v>25</v>
      </c>
      <c r="F44" s="62" t="s">
        <v>0</v>
      </c>
      <c r="G44" s="62">
        <v>32</v>
      </c>
      <c r="H44" s="62">
        <v>31</v>
      </c>
      <c r="I44" s="52">
        <v>3</v>
      </c>
      <c r="J44" s="52">
        <v>6</v>
      </c>
      <c r="K44" s="52">
        <v>6</v>
      </c>
      <c r="L44" s="52">
        <v>3</v>
      </c>
      <c r="M44" s="55">
        <v>4</v>
      </c>
      <c r="N44" s="52">
        <v>10</v>
      </c>
      <c r="O44" s="52">
        <f t="shared" si="0"/>
        <v>95</v>
      </c>
      <c r="P44" s="99"/>
      <c r="R44" s="5"/>
    </row>
    <row r="45" spans="1:18" ht="13.5" thickBot="1">
      <c r="A45" s="94"/>
      <c r="B45" s="89" t="s">
        <v>250</v>
      </c>
      <c r="C45" s="90" t="s">
        <v>115</v>
      </c>
      <c r="D45" s="90" t="s">
        <v>112</v>
      </c>
      <c r="E45" s="89" t="s">
        <v>116</v>
      </c>
      <c r="F45" s="89" t="s">
        <v>0</v>
      </c>
      <c r="G45" s="89">
        <v>88</v>
      </c>
      <c r="H45" s="89">
        <v>150</v>
      </c>
      <c r="I45" s="93">
        <v>11</v>
      </c>
      <c r="J45" s="93">
        <v>5</v>
      </c>
      <c r="K45" s="93">
        <v>10</v>
      </c>
      <c r="L45" s="93">
        <v>13</v>
      </c>
      <c r="M45" s="91">
        <v>7</v>
      </c>
      <c r="N45" s="93">
        <v>50</v>
      </c>
      <c r="O45" s="93">
        <f t="shared" si="0"/>
        <v>334</v>
      </c>
      <c r="P45" s="97">
        <f>SUM(O42:O45)</f>
        <v>1158</v>
      </c>
      <c r="R45" s="1"/>
    </row>
    <row r="46" spans="1:18" ht="13.5" thickTop="1">
      <c r="A46" s="73"/>
      <c r="B46" s="62"/>
      <c r="C46" s="63"/>
      <c r="D46" s="63"/>
      <c r="E46" s="55"/>
      <c r="F46" s="55"/>
      <c r="G46" s="55"/>
      <c r="H46" s="55"/>
      <c r="I46" s="52"/>
      <c r="J46" s="52"/>
      <c r="K46" s="52"/>
      <c r="L46" s="52"/>
      <c r="M46" s="55"/>
      <c r="N46" s="52"/>
      <c r="O46" s="52"/>
      <c r="P46" s="1"/>
    </row>
    <row r="47" spans="1:18">
      <c r="A47" s="73"/>
      <c r="B47" s="62"/>
      <c r="C47" s="63"/>
      <c r="D47" s="63"/>
      <c r="E47" s="55"/>
      <c r="F47" s="55"/>
      <c r="G47" s="55"/>
      <c r="H47" s="55"/>
      <c r="I47" s="52"/>
      <c r="J47" s="52"/>
      <c r="K47" s="52"/>
      <c r="L47" s="52"/>
      <c r="M47" s="55"/>
      <c r="N47" s="52"/>
      <c r="O47" s="52"/>
      <c r="P47" s="1"/>
    </row>
    <row r="48" spans="1:18">
      <c r="A48" s="73"/>
      <c r="B48" s="4"/>
      <c r="C48" s="48"/>
      <c r="D48" s="48"/>
      <c r="E48" s="55"/>
      <c r="F48" s="55"/>
      <c r="G48" s="55"/>
      <c r="H48" s="55"/>
      <c r="I48" s="52"/>
      <c r="J48" s="52"/>
      <c r="K48" s="52"/>
      <c r="L48" s="52"/>
      <c r="M48" s="55"/>
      <c r="N48" s="52"/>
      <c r="O48" s="52"/>
      <c r="P48" s="1"/>
    </row>
    <row r="49" spans="1:16">
      <c r="A49" s="73"/>
      <c r="B49" s="4"/>
      <c r="C49" s="48"/>
      <c r="D49" s="48"/>
      <c r="E49" s="55"/>
      <c r="F49" s="55"/>
      <c r="G49" s="55"/>
      <c r="H49" s="55"/>
      <c r="I49" s="52"/>
      <c r="J49" s="52"/>
      <c r="K49" s="52"/>
      <c r="L49" s="52"/>
      <c r="M49" s="55"/>
      <c r="N49" s="52"/>
      <c r="O49" s="52"/>
      <c r="P49" s="1"/>
    </row>
    <row r="50" spans="1:16">
      <c r="A50" s="73"/>
      <c r="B50" s="4"/>
      <c r="C50" s="48"/>
      <c r="D50" s="48"/>
      <c r="E50" s="55"/>
      <c r="F50" s="55"/>
      <c r="G50" s="55"/>
      <c r="H50" s="55"/>
      <c r="I50" s="52"/>
      <c r="J50" s="52"/>
      <c r="K50" s="52"/>
      <c r="L50" s="52"/>
      <c r="M50" s="55"/>
      <c r="N50" s="52"/>
      <c r="O50" s="52"/>
      <c r="P50" s="1"/>
    </row>
    <row r="51" spans="1:16">
      <c r="A51" s="73"/>
      <c r="B51" s="4"/>
      <c r="C51" s="48"/>
      <c r="D51" s="48"/>
      <c r="E51" s="55"/>
      <c r="F51" s="55"/>
      <c r="G51" s="55"/>
      <c r="H51" s="55"/>
      <c r="I51" s="52"/>
      <c r="J51" s="52"/>
      <c r="K51" s="52"/>
      <c r="L51" s="52"/>
      <c r="M51" s="55"/>
      <c r="N51" s="52"/>
      <c r="O51" s="52"/>
      <c r="P51" s="1"/>
    </row>
    <row r="52" spans="1:16">
      <c r="A52" s="73"/>
      <c r="B52" s="4"/>
      <c r="C52" s="48"/>
      <c r="D52" s="48"/>
      <c r="E52" s="55"/>
      <c r="F52" s="55"/>
      <c r="G52" s="55"/>
      <c r="H52" s="55"/>
      <c r="I52" s="52"/>
      <c r="J52" s="52"/>
      <c r="K52" s="52"/>
      <c r="L52" s="52"/>
      <c r="M52" s="55"/>
      <c r="N52" s="52"/>
      <c r="O52" s="52"/>
      <c r="P52" s="1"/>
    </row>
    <row r="53" spans="1:16">
      <c r="A53" s="73"/>
      <c r="B53" s="4"/>
      <c r="C53" s="48"/>
      <c r="D53" s="48"/>
      <c r="E53" s="55"/>
      <c r="F53" s="55"/>
      <c r="G53" s="55"/>
      <c r="H53" s="55"/>
      <c r="I53" s="52"/>
      <c r="J53" s="52"/>
      <c r="K53" s="52"/>
      <c r="L53" s="52"/>
      <c r="M53" s="55"/>
      <c r="N53" s="52"/>
      <c r="O53" s="52"/>
      <c r="P53" s="1"/>
    </row>
    <row r="54" spans="1:16">
      <c r="A54" s="73"/>
      <c r="B54" s="4"/>
      <c r="C54" s="48"/>
      <c r="D54" s="48"/>
      <c r="E54" s="55"/>
      <c r="F54" s="55"/>
      <c r="G54" s="55"/>
      <c r="H54" s="55"/>
      <c r="I54" s="52"/>
      <c r="J54" s="52"/>
      <c r="K54" s="52"/>
      <c r="L54" s="52"/>
      <c r="M54" s="55"/>
      <c r="N54" s="52"/>
      <c r="O54" s="52"/>
      <c r="P54" s="1"/>
    </row>
    <row r="55" spans="1:16">
      <c r="A55" s="73"/>
      <c r="B55" s="4"/>
      <c r="C55" s="48"/>
      <c r="D55" s="48"/>
      <c r="E55" s="55"/>
      <c r="F55" s="55"/>
      <c r="G55" s="55"/>
      <c r="H55" s="55"/>
      <c r="I55" s="52"/>
      <c r="J55" s="52"/>
      <c r="K55" s="52"/>
      <c r="L55" s="52"/>
      <c r="M55" s="55"/>
      <c r="N55" s="52"/>
      <c r="O55" s="52"/>
      <c r="P55" s="1"/>
    </row>
    <row r="56" spans="1:16">
      <c r="A56" s="73"/>
      <c r="B56" s="4"/>
      <c r="C56" s="48"/>
      <c r="D56" s="48"/>
      <c r="E56" s="55"/>
      <c r="F56" s="55"/>
      <c r="G56" s="55"/>
      <c r="H56" s="55"/>
      <c r="I56" s="52"/>
      <c r="J56" s="52"/>
      <c r="K56" s="52"/>
      <c r="L56" s="52"/>
      <c r="M56" s="55"/>
      <c r="N56" s="52"/>
      <c r="O56" s="52"/>
      <c r="P56" s="1"/>
    </row>
    <row r="57" spans="1:16">
      <c r="A57" s="73"/>
      <c r="B57" s="4"/>
      <c r="C57" s="48"/>
      <c r="D57" s="48"/>
      <c r="E57" s="55"/>
      <c r="F57" s="55"/>
      <c r="G57" s="55"/>
      <c r="H57" s="55"/>
      <c r="I57" s="52"/>
      <c r="J57" s="52"/>
      <c r="K57" s="52"/>
      <c r="L57" s="52"/>
      <c r="M57" s="55"/>
      <c r="N57" s="52"/>
      <c r="O57" s="52"/>
      <c r="P57" s="1"/>
    </row>
    <row r="58" spans="1:16">
      <c r="A58" s="73"/>
      <c r="B58" s="4"/>
      <c r="C58" s="48"/>
      <c r="D58" s="48"/>
      <c r="E58" s="55"/>
      <c r="F58" s="55"/>
      <c r="G58" s="55"/>
      <c r="H58" s="55"/>
      <c r="I58" s="52"/>
      <c r="J58" s="52"/>
      <c r="K58" s="52"/>
      <c r="L58" s="52"/>
      <c r="M58" s="55"/>
      <c r="N58" s="52"/>
      <c r="O58" s="52"/>
      <c r="P58" s="1"/>
    </row>
    <row r="59" spans="1:16">
      <c r="A59" s="73"/>
      <c r="B59" s="4"/>
      <c r="C59" s="48"/>
      <c r="D59" s="48"/>
      <c r="E59" s="55"/>
      <c r="F59" s="55"/>
      <c r="G59" s="55"/>
      <c r="H59" s="55"/>
      <c r="I59" s="52"/>
      <c r="J59" s="52"/>
      <c r="K59" s="52"/>
      <c r="L59" s="52"/>
      <c r="M59" s="55"/>
      <c r="N59" s="52"/>
      <c r="O59" s="52"/>
      <c r="P59" s="1"/>
    </row>
    <row r="60" spans="1:16">
      <c r="A60" s="73"/>
      <c r="B60" s="4"/>
      <c r="C60" s="48"/>
      <c r="D60" s="48"/>
      <c r="E60" s="55"/>
      <c r="F60" s="55"/>
      <c r="G60" s="55"/>
      <c r="H60" s="55"/>
      <c r="I60" s="52"/>
      <c r="J60" s="52"/>
      <c r="K60" s="52"/>
      <c r="L60" s="52"/>
      <c r="M60" s="55"/>
      <c r="N60" s="52"/>
      <c r="O60" s="52"/>
      <c r="P60" s="1"/>
    </row>
    <row r="61" spans="1:16">
      <c r="A61" s="73"/>
      <c r="B61" s="4"/>
      <c r="C61" s="48"/>
      <c r="D61" s="48"/>
      <c r="E61" s="55"/>
      <c r="F61" s="55"/>
      <c r="G61" s="55"/>
      <c r="H61" s="55"/>
      <c r="I61" s="52"/>
      <c r="J61" s="52"/>
      <c r="K61" s="52"/>
      <c r="L61" s="52"/>
      <c r="M61" s="55"/>
      <c r="N61" s="52"/>
      <c r="O61" s="52"/>
      <c r="P61" s="1"/>
    </row>
    <row r="62" spans="1:16">
      <c r="A62" s="73"/>
      <c r="B62" s="4"/>
      <c r="C62" s="48"/>
      <c r="D62" s="48"/>
      <c r="E62" s="55"/>
      <c r="F62" s="55"/>
      <c r="G62" s="55"/>
      <c r="H62" s="55"/>
      <c r="I62" s="52"/>
      <c r="J62" s="52"/>
      <c r="K62" s="52"/>
      <c r="L62" s="52"/>
      <c r="M62" s="55"/>
      <c r="N62" s="52"/>
      <c r="O62" s="52"/>
      <c r="P62" s="1"/>
    </row>
    <row r="63" spans="1:16">
      <c r="A63" s="73"/>
      <c r="B63" s="4"/>
      <c r="C63" s="48"/>
      <c r="D63" s="48"/>
      <c r="E63" s="55"/>
      <c r="F63" s="55"/>
      <c r="G63" s="55"/>
      <c r="H63" s="55"/>
      <c r="I63" s="52"/>
      <c r="J63" s="52"/>
      <c r="K63" s="52"/>
      <c r="L63" s="52"/>
      <c r="M63" s="55"/>
      <c r="N63" s="52"/>
      <c r="O63" s="52"/>
      <c r="P63" s="1"/>
    </row>
    <row r="64" spans="1:16">
      <c r="A64" s="73"/>
      <c r="B64" s="4"/>
      <c r="C64" s="48"/>
      <c r="D64" s="48"/>
      <c r="E64" s="55"/>
      <c r="F64" s="55"/>
      <c r="G64" s="55"/>
      <c r="H64" s="55"/>
      <c r="I64" s="52"/>
      <c r="J64" s="52"/>
      <c r="K64" s="52"/>
      <c r="L64" s="52"/>
      <c r="M64" s="55"/>
      <c r="N64" s="52"/>
      <c r="O64" s="52"/>
      <c r="P64" s="1"/>
    </row>
    <row r="65" spans="1:16">
      <c r="A65" s="73"/>
      <c r="B65" s="4"/>
      <c r="C65" s="48"/>
      <c r="D65" s="48"/>
      <c r="E65" s="55"/>
      <c r="F65" s="55"/>
      <c r="G65" s="55"/>
      <c r="H65" s="55"/>
      <c r="I65" s="52"/>
      <c r="J65" s="52"/>
      <c r="K65" s="52"/>
      <c r="L65" s="52"/>
      <c r="M65" s="55"/>
      <c r="N65" s="52"/>
      <c r="O65" s="52"/>
      <c r="P65" s="1"/>
    </row>
    <row r="66" spans="1:16">
      <c r="A66" s="73"/>
      <c r="B66" s="4"/>
      <c r="C66" s="48"/>
      <c r="D66" s="48"/>
      <c r="E66" s="55"/>
      <c r="F66" s="55"/>
      <c r="G66" s="55"/>
      <c r="H66" s="55"/>
      <c r="I66" s="52"/>
      <c r="J66" s="52"/>
      <c r="K66" s="52"/>
      <c r="L66" s="52"/>
      <c r="M66" s="55"/>
      <c r="N66" s="52"/>
      <c r="O66" s="52"/>
      <c r="P66" s="1"/>
    </row>
    <row r="67" spans="1:16">
      <c r="A67" s="73"/>
      <c r="B67" s="4"/>
      <c r="C67" s="48"/>
      <c r="D67" s="48"/>
      <c r="E67" s="55"/>
      <c r="F67" s="55"/>
      <c r="G67" s="55"/>
      <c r="H67" s="55"/>
      <c r="I67" s="52"/>
      <c r="J67" s="52"/>
      <c r="K67" s="52"/>
      <c r="L67" s="52"/>
      <c r="M67" s="55"/>
      <c r="N67" s="52"/>
      <c r="O67" s="52"/>
      <c r="P67" s="1"/>
    </row>
    <row r="68" spans="1:16">
      <c r="A68" s="73"/>
      <c r="B68" s="4"/>
      <c r="C68" s="48"/>
      <c r="D68" s="48"/>
      <c r="E68" s="55"/>
      <c r="F68" s="55"/>
      <c r="G68" s="55"/>
      <c r="H68" s="55"/>
      <c r="I68" s="52"/>
      <c r="J68" s="52"/>
      <c r="K68" s="52"/>
      <c r="L68" s="52"/>
      <c r="M68" s="55"/>
      <c r="N68" s="52"/>
      <c r="O68" s="52"/>
      <c r="P68" s="1"/>
    </row>
    <row r="69" spans="1:16">
      <c r="A69" s="73"/>
      <c r="B69" s="4"/>
      <c r="C69" s="48"/>
      <c r="D69" s="48"/>
      <c r="E69" s="55"/>
      <c r="F69" s="55"/>
      <c r="G69" s="55"/>
      <c r="H69" s="55"/>
      <c r="I69" s="52"/>
      <c r="J69" s="52"/>
      <c r="K69" s="52"/>
      <c r="L69" s="52"/>
      <c r="M69" s="55"/>
      <c r="N69" s="52"/>
      <c r="O69" s="52"/>
      <c r="P69" s="1"/>
    </row>
    <row r="70" spans="1:16">
      <c r="A70" s="73"/>
      <c r="B70" s="4"/>
      <c r="C70" s="48"/>
      <c r="D70" s="48"/>
      <c r="E70" s="55"/>
      <c r="F70" s="55"/>
      <c r="G70" s="55"/>
      <c r="H70" s="55"/>
      <c r="I70" s="52"/>
      <c r="J70" s="52"/>
      <c r="K70" s="52"/>
      <c r="L70" s="52"/>
      <c r="M70" s="55"/>
      <c r="N70" s="52"/>
      <c r="O70" s="52"/>
      <c r="P70" s="1"/>
    </row>
    <row r="71" spans="1:16">
      <c r="A71" s="73"/>
      <c r="B71" s="4"/>
      <c r="C71" s="48"/>
      <c r="D71" s="48"/>
      <c r="E71" s="55"/>
      <c r="F71" s="55"/>
      <c r="G71" s="55"/>
      <c r="H71" s="55"/>
      <c r="I71" s="52"/>
      <c r="J71" s="52"/>
      <c r="K71" s="52"/>
      <c r="L71" s="52"/>
      <c r="M71" s="55"/>
      <c r="N71" s="52"/>
      <c r="O71" s="52"/>
      <c r="P71" s="1"/>
    </row>
    <row r="72" spans="1:16">
      <c r="A72" s="73"/>
      <c r="B72" s="4"/>
      <c r="C72" s="48"/>
      <c r="D72" s="48"/>
      <c r="E72" s="55"/>
      <c r="F72" s="55"/>
      <c r="G72" s="55"/>
      <c r="H72" s="55"/>
      <c r="I72" s="52"/>
      <c r="J72" s="52"/>
      <c r="K72" s="52"/>
      <c r="L72" s="52"/>
      <c r="M72" s="55"/>
      <c r="N72" s="52"/>
      <c r="O72" s="52"/>
      <c r="P72" s="1"/>
    </row>
    <row r="73" spans="1:16">
      <c r="A73" s="73"/>
      <c r="B73" s="4"/>
      <c r="C73" s="48"/>
      <c r="D73" s="48"/>
      <c r="E73" s="55"/>
      <c r="F73" s="55"/>
      <c r="G73" s="55"/>
      <c r="H73" s="55"/>
      <c r="I73" s="52"/>
      <c r="J73" s="52"/>
      <c r="K73" s="52"/>
      <c r="L73" s="52"/>
      <c r="M73" s="55"/>
      <c r="N73" s="52"/>
      <c r="O73" s="52"/>
      <c r="P73" s="1"/>
    </row>
    <row r="74" spans="1:16">
      <c r="A74" s="73"/>
      <c r="B74" s="4"/>
      <c r="C74" s="48"/>
      <c r="D74" s="48"/>
      <c r="E74" s="55"/>
      <c r="F74" s="55"/>
      <c r="G74" s="55"/>
      <c r="H74" s="55"/>
      <c r="I74" s="52"/>
      <c r="J74" s="52"/>
      <c r="K74" s="52"/>
      <c r="L74" s="52"/>
      <c r="M74" s="55"/>
      <c r="N74" s="52"/>
      <c r="O74" s="52"/>
      <c r="P74" s="1"/>
    </row>
    <row r="75" spans="1:16">
      <c r="A75" s="73"/>
      <c r="B75" s="4"/>
      <c r="C75" s="48"/>
      <c r="D75" s="48"/>
      <c r="E75" s="55"/>
      <c r="F75" s="55"/>
      <c r="G75" s="55"/>
      <c r="H75" s="55"/>
      <c r="I75" s="52"/>
      <c r="J75" s="52"/>
      <c r="K75" s="52"/>
      <c r="L75" s="52"/>
      <c r="M75" s="55"/>
      <c r="N75" s="52"/>
      <c r="O75" s="52"/>
      <c r="P75" s="1"/>
    </row>
    <row r="76" spans="1:16">
      <c r="A76" s="73"/>
      <c r="B76" s="4"/>
      <c r="C76" s="48"/>
      <c r="D76" s="48"/>
      <c r="E76" s="55"/>
      <c r="F76" s="55"/>
      <c r="G76" s="55"/>
      <c r="H76" s="55"/>
      <c r="I76" s="52"/>
      <c r="J76" s="52"/>
      <c r="K76" s="52"/>
      <c r="L76" s="52"/>
      <c r="M76" s="55"/>
      <c r="N76" s="52"/>
      <c r="O76" s="52"/>
      <c r="P76" s="1"/>
    </row>
    <row r="77" spans="1:16">
      <c r="A77" s="73"/>
      <c r="B77" s="4"/>
      <c r="C77" s="48"/>
      <c r="D77" s="48"/>
      <c r="E77" s="55"/>
      <c r="F77" s="55"/>
      <c r="G77" s="55"/>
      <c r="H77" s="55"/>
      <c r="I77" s="52"/>
      <c r="J77" s="52"/>
      <c r="K77" s="52"/>
      <c r="L77" s="52"/>
      <c r="M77" s="55"/>
      <c r="N77" s="52"/>
      <c r="O77" s="52"/>
      <c r="P77" s="1"/>
    </row>
    <row r="78" spans="1:16">
      <c r="A78" s="73"/>
      <c r="B78" s="4"/>
      <c r="C78" s="48"/>
      <c r="D78" s="48"/>
      <c r="E78" s="55"/>
      <c r="F78" s="55"/>
      <c r="G78" s="55"/>
      <c r="H78" s="55"/>
      <c r="I78" s="52"/>
      <c r="J78" s="52"/>
      <c r="K78" s="52"/>
      <c r="L78" s="52"/>
      <c r="M78" s="55"/>
      <c r="N78" s="52"/>
      <c r="O78" s="52"/>
      <c r="P78" s="1"/>
    </row>
    <row r="79" spans="1:16">
      <c r="A79" s="73"/>
      <c r="B79" s="4"/>
      <c r="C79" s="48"/>
      <c r="D79" s="48"/>
      <c r="E79" s="55"/>
      <c r="F79" s="55"/>
      <c r="G79" s="55"/>
      <c r="H79" s="55"/>
      <c r="I79" s="52"/>
      <c r="J79" s="52"/>
      <c r="K79" s="52"/>
      <c r="L79" s="52"/>
      <c r="M79" s="55"/>
      <c r="N79" s="52"/>
      <c r="O79" s="52"/>
      <c r="P79" s="1"/>
    </row>
    <row r="80" spans="1:16">
      <c r="A80" s="73"/>
      <c r="B80" s="4"/>
      <c r="C80" s="48"/>
      <c r="D80" s="48"/>
      <c r="E80" s="55"/>
      <c r="F80" s="55"/>
      <c r="G80" s="55"/>
      <c r="H80" s="55"/>
      <c r="I80" s="52"/>
      <c r="J80" s="52"/>
      <c r="K80" s="52"/>
      <c r="L80" s="52"/>
      <c r="M80" s="55"/>
      <c r="N80" s="52"/>
      <c r="O80" s="52"/>
      <c r="P80" s="1"/>
    </row>
    <row r="81" spans="1:15">
      <c r="A81" s="73"/>
      <c r="B81" s="4"/>
      <c r="C81" s="48"/>
      <c r="D81" s="48"/>
      <c r="E81" s="55"/>
      <c r="F81" s="55"/>
      <c r="G81" s="55"/>
      <c r="H81" s="55"/>
      <c r="I81" s="52"/>
      <c r="J81" s="52"/>
      <c r="K81" s="52"/>
      <c r="L81" s="52"/>
      <c r="M81" s="55"/>
      <c r="N81" s="52"/>
      <c r="O81" s="52"/>
    </row>
    <row r="82" spans="1:15">
      <c r="A82" s="73"/>
      <c r="B82" s="4"/>
      <c r="C82" s="48"/>
      <c r="D82" s="48"/>
      <c r="E82" s="55"/>
      <c r="F82" s="55"/>
      <c r="G82" s="55"/>
      <c r="H82" s="55"/>
      <c r="I82" s="52"/>
      <c r="J82" s="52"/>
      <c r="K82" s="52"/>
      <c r="L82" s="52"/>
      <c r="M82" s="55"/>
      <c r="N82" s="52"/>
      <c r="O82" s="52"/>
    </row>
    <row r="83" spans="1:15">
      <c r="A83" s="73"/>
      <c r="B83" s="4"/>
      <c r="C83" s="48"/>
      <c r="D83" s="48"/>
      <c r="E83" s="55"/>
      <c r="F83" s="55"/>
      <c r="G83" s="55"/>
      <c r="H83" s="55"/>
      <c r="I83" s="52"/>
      <c r="J83" s="52"/>
      <c r="K83" s="52"/>
      <c r="L83" s="52"/>
      <c r="M83" s="55"/>
      <c r="N83" s="52"/>
      <c r="O83" s="52"/>
    </row>
    <row r="84" spans="1:15">
      <c r="A84" s="73"/>
      <c r="B84" s="4"/>
      <c r="C84" s="48"/>
      <c r="D84" s="48"/>
      <c r="E84" s="55"/>
      <c r="F84" s="55"/>
      <c r="G84" s="55"/>
      <c r="H84" s="55"/>
      <c r="I84" s="52"/>
      <c r="J84" s="52"/>
      <c r="K84" s="52"/>
      <c r="L84" s="52"/>
      <c r="M84" s="55"/>
      <c r="N84" s="52"/>
      <c r="O84" s="52"/>
    </row>
    <row r="85" spans="1:15">
      <c r="A85" s="73"/>
      <c r="B85" s="4"/>
      <c r="C85" s="48"/>
      <c r="D85" s="48"/>
      <c r="E85" s="55"/>
      <c r="F85" s="55"/>
      <c r="G85" s="55"/>
      <c r="H85" s="55"/>
      <c r="I85" s="52"/>
      <c r="J85" s="52"/>
      <c r="K85" s="52"/>
      <c r="L85" s="52"/>
      <c r="M85" s="55"/>
      <c r="N85" s="52"/>
      <c r="O85" s="52"/>
    </row>
    <row r="86" spans="1:15">
      <c r="A86" s="73"/>
      <c r="B86" s="4"/>
      <c r="C86" s="48"/>
      <c r="D86" s="48"/>
      <c r="E86" s="55"/>
      <c r="F86" s="55"/>
      <c r="G86" s="55"/>
      <c r="H86" s="55"/>
      <c r="I86" s="52"/>
      <c r="J86" s="52"/>
      <c r="K86" s="52"/>
      <c r="L86" s="52"/>
      <c r="M86" s="55"/>
      <c r="N86" s="52"/>
      <c r="O86" s="52"/>
    </row>
    <row r="87" spans="1:15">
      <c r="A87" s="73"/>
      <c r="B87" s="4"/>
      <c r="C87" s="48"/>
      <c r="D87" s="48"/>
      <c r="E87" s="55"/>
      <c r="F87" s="55"/>
      <c r="G87" s="55"/>
      <c r="H87" s="55"/>
      <c r="I87" s="52"/>
      <c r="J87" s="52"/>
      <c r="K87" s="52"/>
      <c r="L87" s="52"/>
      <c r="M87" s="55"/>
      <c r="N87" s="52"/>
      <c r="O87" s="52"/>
    </row>
    <row r="88" spans="1:15">
      <c r="A88" s="73"/>
      <c r="B88" s="4"/>
      <c r="C88" s="48"/>
      <c r="D88" s="48"/>
      <c r="E88" s="55"/>
      <c r="F88" s="55"/>
      <c r="G88" s="55"/>
      <c r="H88" s="55"/>
      <c r="I88" s="52"/>
      <c r="J88" s="52"/>
      <c r="K88" s="52"/>
      <c r="L88" s="52"/>
      <c r="M88" s="55"/>
      <c r="N88" s="52"/>
      <c r="O88" s="52"/>
    </row>
    <row r="89" spans="1:15">
      <c r="A89" s="73"/>
      <c r="B89" s="4"/>
      <c r="C89" s="48"/>
      <c r="D89" s="48"/>
      <c r="E89" s="55"/>
      <c r="F89" s="55"/>
      <c r="G89" s="55"/>
      <c r="H89" s="55"/>
      <c r="I89" s="52"/>
      <c r="J89" s="52"/>
      <c r="K89" s="52"/>
      <c r="L89" s="52"/>
      <c r="M89" s="55"/>
      <c r="N89" s="52"/>
      <c r="O89" s="52"/>
    </row>
    <row r="90" spans="1:15">
      <c r="A90" s="73"/>
      <c r="B90" s="4"/>
      <c r="C90" s="48"/>
      <c r="D90" s="48"/>
      <c r="E90" s="55"/>
      <c r="F90" s="55"/>
      <c r="G90" s="55"/>
      <c r="H90" s="55"/>
      <c r="I90" s="52"/>
      <c r="J90" s="52"/>
      <c r="K90" s="52"/>
      <c r="L90" s="52"/>
      <c r="M90" s="55"/>
      <c r="N90" s="52"/>
      <c r="O90" s="52"/>
    </row>
    <row r="91" spans="1:15">
      <c r="A91" s="73"/>
      <c r="B91" s="4"/>
      <c r="C91" s="48"/>
      <c r="D91" s="48"/>
      <c r="E91" s="55"/>
      <c r="F91" s="55"/>
      <c r="G91" s="55"/>
      <c r="H91" s="55"/>
      <c r="I91" s="52"/>
      <c r="J91" s="52"/>
      <c r="K91" s="52"/>
      <c r="L91" s="52"/>
      <c r="M91" s="55"/>
      <c r="N91" s="52"/>
      <c r="O91" s="52"/>
    </row>
    <row r="92" spans="1:15">
      <c r="A92" s="73"/>
      <c r="B92" s="4"/>
      <c r="C92" s="48"/>
      <c r="D92" s="48"/>
      <c r="E92" s="55"/>
      <c r="F92" s="55"/>
      <c r="G92" s="55"/>
      <c r="H92" s="55"/>
      <c r="I92" s="52"/>
      <c r="J92" s="52"/>
      <c r="K92" s="52"/>
      <c r="L92" s="52"/>
      <c r="M92" s="55"/>
      <c r="N92" s="52"/>
      <c r="O92" s="52"/>
    </row>
    <row r="93" spans="1:15">
      <c r="A93" s="73"/>
      <c r="B93" s="4"/>
      <c r="C93" s="48"/>
      <c r="D93" s="48"/>
      <c r="E93" s="55"/>
      <c r="F93" s="55"/>
      <c r="G93" s="55"/>
      <c r="H93" s="55"/>
      <c r="I93" s="52"/>
      <c r="J93" s="52"/>
      <c r="K93" s="52"/>
      <c r="L93" s="52"/>
      <c r="M93" s="55"/>
      <c r="N93" s="52"/>
      <c r="O93" s="52"/>
    </row>
    <row r="94" spans="1:15">
      <c r="A94" s="73"/>
      <c r="B94" s="4"/>
      <c r="C94" s="48"/>
      <c r="D94" s="48"/>
      <c r="E94" s="55"/>
      <c r="F94" s="55"/>
      <c r="G94" s="55"/>
      <c r="H94" s="55"/>
      <c r="I94" s="52"/>
      <c r="J94" s="52"/>
      <c r="K94" s="52"/>
      <c r="L94" s="52"/>
      <c r="M94" s="55"/>
      <c r="N94" s="52"/>
      <c r="O94" s="52"/>
    </row>
    <row r="95" spans="1:15">
      <c r="A95" s="73"/>
      <c r="B95" s="4"/>
      <c r="C95" s="48"/>
      <c r="D95" s="48"/>
      <c r="E95" s="55"/>
      <c r="F95" s="55"/>
      <c r="G95" s="55"/>
      <c r="H95" s="55"/>
      <c r="I95" s="52"/>
      <c r="J95" s="52"/>
      <c r="K95" s="52"/>
      <c r="L95" s="52"/>
      <c r="M95" s="55"/>
      <c r="N95" s="52"/>
      <c r="O95" s="52"/>
    </row>
    <row r="96" spans="1:15">
      <c r="A96" s="6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>
      <c r="A97" s="6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>
      <c r="A98" s="6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>
      <c r="A99" s="6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>
      <c r="A100" s="6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>
      <c r="A101" s="6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>
      <c r="A102" s="6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>
      <c r="A103" s="6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>
      <c r="A104" s="6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>
      <c r="A105" s="6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>
      <c r="A106" s="6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>
      <c r="A107" s="12"/>
    </row>
    <row r="108" spans="1:15">
      <c r="A108" s="12"/>
    </row>
    <row r="109" spans="1:15">
      <c r="A109" s="12"/>
    </row>
    <row r="110" spans="1:15">
      <c r="A110" s="12"/>
    </row>
    <row r="111" spans="1:15">
      <c r="A111" s="12"/>
    </row>
    <row r="112" spans="1:15">
      <c r="A112" s="12"/>
    </row>
  </sheetData>
  <autoFilter ref="D7:D104"/>
  <sortState ref="A10:P45">
    <sortCondition ref="A10"/>
  </sortState>
  <mergeCells count="1">
    <mergeCell ref="A1:N1"/>
  </mergeCells>
  <printOptions horizontalCentered="1"/>
  <pageMargins left="0.27559055118110237" right="0.27559055118110237" top="0.39370078740157483" bottom="1.1023622047244095" header="0.23622047244094491" footer="0.6692913385826772"/>
  <pageSetup paperSize="9" scale="90" orientation="portrait" horizontalDpi="4294967293" verticalDpi="300" r:id="rId1"/>
  <headerFooter alignWithMargins="0">
    <oddFooter>&amp;CChief Judge:  Jiří Dvořák&amp;R&amp;9&amp;K00-021&amp;D  &amp;T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R114"/>
  <sheetViews>
    <sheetView zoomScaleNormal="100" workbookViewId="0">
      <selection activeCell="R41" sqref="R41:R43"/>
    </sheetView>
  </sheetViews>
  <sheetFormatPr defaultRowHeight="12.75"/>
  <cols>
    <col min="1" max="2" width="4.7109375" customWidth="1"/>
    <col min="3" max="4" width="18.7109375" customWidth="1"/>
    <col min="5" max="8" width="4.7109375" customWidth="1"/>
    <col min="9" max="15" width="5.7109375" customWidth="1"/>
  </cols>
  <sheetData>
    <row r="1" spans="1:18" ht="20.100000000000001" customHeight="1">
      <c r="A1" s="104" t="s">
        <v>97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86"/>
    </row>
    <row r="2" spans="1:18" ht="20.100000000000001" customHeight="1">
      <c r="A2" s="28" t="s">
        <v>98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8" ht="20.100000000000001" customHeight="1">
      <c r="A3" s="28" t="s">
        <v>99</v>
      </c>
      <c r="B3" s="28"/>
      <c r="C3" s="28"/>
      <c r="D3" s="50"/>
      <c r="E3" s="50"/>
      <c r="F3" s="50"/>
      <c r="G3" s="50"/>
      <c r="H3" s="50"/>
      <c r="I3" s="50"/>
      <c r="J3" s="51"/>
      <c r="K3" s="51"/>
      <c r="L3" s="30"/>
      <c r="M3" s="51"/>
      <c r="N3" s="51"/>
      <c r="O3" s="51"/>
    </row>
    <row r="4" spans="1:18" ht="20.100000000000001" customHeight="1">
      <c r="A4" s="21"/>
      <c r="B4" s="21"/>
      <c r="C4" s="21"/>
      <c r="D4" s="22"/>
      <c r="E4" s="22"/>
      <c r="F4" s="22"/>
      <c r="G4" s="22"/>
      <c r="H4" s="22"/>
      <c r="I4" s="22"/>
      <c r="J4" s="23"/>
      <c r="K4" s="23"/>
      <c r="L4" s="24"/>
      <c r="M4" s="23"/>
      <c r="N4" s="23"/>
      <c r="O4" s="23"/>
    </row>
    <row r="5" spans="1:18" ht="18" customHeight="1">
      <c r="A5" s="27" t="s">
        <v>256</v>
      </c>
      <c r="B5" s="22"/>
      <c r="C5" s="22"/>
      <c r="D5" s="23"/>
      <c r="E5" s="23"/>
      <c r="F5" s="23"/>
      <c r="G5" s="23"/>
      <c r="H5" s="23"/>
      <c r="I5" s="23"/>
      <c r="J5" s="24"/>
      <c r="K5" s="23"/>
      <c r="L5" s="23"/>
      <c r="M5" s="18"/>
      <c r="N5" s="13"/>
      <c r="O5" s="13"/>
    </row>
    <row r="6" spans="1:18" ht="18" customHeight="1">
      <c r="A6" s="67"/>
      <c r="B6" s="22"/>
      <c r="C6" s="22"/>
      <c r="D6" s="23"/>
      <c r="E6" s="23"/>
      <c r="F6" s="23"/>
      <c r="G6" s="23"/>
      <c r="H6" s="23"/>
      <c r="I6" s="23"/>
      <c r="J6" s="24"/>
      <c r="K6" s="23"/>
      <c r="L6" s="23"/>
      <c r="M6" s="18"/>
      <c r="N6" s="7"/>
      <c r="O6" s="7"/>
    </row>
    <row r="7" spans="1:18" ht="12.75" customHeight="1">
      <c r="A7" s="40" t="s">
        <v>31</v>
      </c>
      <c r="B7" s="40" t="s">
        <v>32</v>
      </c>
      <c r="C7" s="66" t="s">
        <v>30</v>
      </c>
      <c r="D7" s="66" t="s">
        <v>29</v>
      </c>
      <c r="E7" s="40" t="s">
        <v>33</v>
      </c>
      <c r="F7" s="40" t="s">
        <v>37</v>
      </c>
      <c r="G7" s="40" t="s">
        <v>252</v>
      </c>
      <c r="H7" s="40" t="s">
        <v>253</v>
      </c>
      <c r="I7" s="64" t="s">
        <v>34</v>
      </c>
      <c r="J7" s="64" t="s">
        <v>34</v>
      </c>
      <c r="K7" s="64" t="s">
        <v>34</v>
      </c>
      <c r="L7" s="64" t="s">
        <v>34</v>
      </c>
      <c r="M7" s="64" t="s">
        <v>34</v>
      </c>
      <c r="N7" s="64" t="s">
        <v>34</v>
      </c>
      <c r="O7" s="65" t="s">
        <v>1</v>
      </c>
    </row>
    <row r="8" spans="1:18" hidden="1">
      <c r="A8" s="11"/>
      <c r="B8" s="41"/>
      <c r="C8" s="41"/>
      <c r="D8" s="41"/>
      <c r="E8" s="41"/>
      <c r="F8" s="41"/>
      <c r="G8" s="41"/>
      <c r="H8" s="41"/>
      <c r="I8" s="41">
        <v>1</v>
      </c>
      <c r="J8" s="41">
        <v>2</v>
      </c>
      <c r="K8" s="41">
        <v>3</v>
      </c>
      <c r="L8" s="41">
        <v>4</v>
      </c>
      <c r="M8" s="41">
        <v>5</v>
      </c>
      <c r="N8" s="41">
        <v>6</v>
      </c>
      <c r="O8" s="41"/>
      <c r="Q8" s="1"/>
    </row>
    <row r="9" spans="1:18" hidden="1">
      <c r="A9" s="60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Q9" s="1"/>
    </row>
    <row r="10" spans="1:18" ht="12.75" hidden="1" customHeight="1">
      <c r="A10" s="72">
        <v>1</v>
      </c>
      <c r="B10" s="62" t="s">
        <v>96</v>
      </c>
      <c r="C10" s="63" t="s">
        <v>109</v>
      </c>
      <c r="D10" s="63" t="s">
        <v>106</v>
      </c>
      <c r="E10" s="62" t="s">
        <v>105</v>
      </c>
      <c r="F10" s="62" t="s">
        <v>8</v>
      </c>
      <c r="G10" s="62">
        <v>6</v>
      </c>
      <c r="H10" s="62">
        <v>3</v>
      </c>
      <c r="I10" s="55">
        <v>6</v>
      </c>
      <c r="J10" s="55">
        <v>4</v>
      </c>
      <c r="K10" s="55">
        <v>3</v>
      </c>
      <c r="L10" s="55">
        <v>0</v>
      </c>
      <c r="M10" s="55">
        <v>2</v>
      </c>
      <c r="N10" s="55">
        <v>0</v>
      </c>
      <c r="O10" s="52">
        <f t="shared" ref="O10:O45" si="0">SUM(G10:N10)</f>
        <v>24</v>
      </c>
      <c r="Q10" s="49"/>
      <c r="R10" s="5"/>
    </row>
    <row r="11" spans="1:18" ht="12.75" hidden="1" customHeight="1">
      <c r="A11" s="73">
        <v>2</v>
      </c>
      <c r="B11" s="62" t="s">
        <v>66</v>
      </c>
      <c r="C11" s="63" t="s">
        <v>39</v>
      </c>
      <c r="D11" s="63" t="s">
        <v>49</v>
      </c>
      <c r="E11" s="62" t="s">
        <v>23</v>
      </c>
      <c r="F11" s="62" t="s">
        <v>51</v>
      </c>
      <c r="G11" s="62">
        <v>0</v>
      </c>
      <c r="H11" s="62">
        <v>0</v>
      </c>
      <c r="I11" s="52">
        <v>4</v>
      </c>
      <c r="J11" s="52">
        <v>6</v>
      </c>
      <c r="K11" s="52">
        <v>14</v>
      </c>
      <c r="L11" s="52">
        <v>6</v>
      </c>
      <c r="M11" s="55">
        <v>6</v>
      </c>
      <c r="N11" s="52">
        <v>2</v>
      </c>
      <c r="O11" s="52">
        <f t="shared" si="0"/>
        <v>38</v>
      </c>
      <c r="Q11" s="47"/>
      <c r="R11" s="5"/>
    </row>
    <row r="12" spans="1:18" hidden="1">
      <c r="A12" s="73">
        <v>3</v>
      </c>
      <c r="B12" s="62" t="s">
        <v>94</v>
      </c>
      <c r="C12" s="63" t="s">
        <v>107</v>
      </c>
      <c r="D12" s="63" t="s">
        <v>106</v>
      </c>
      <c r="E12" s="62" t="s">
        <v>105</v>
      </c>
      <c r="F12" s="62" t="s">
        <v>8</v>
      </c>
      <c r="G12" s="62">
        <v>13</v>
      </c>
      <c r="H12" s="62">
        <v>11</v>
      </c>
      <c r="I12" s="55">
        <v>1</v>
      </c>
      <c r="J12" s="56">
        <v>6</v>
      </c>
      <c r="K12" s="55">
        <v>0</v>
      </c>
      <c r="L12" s="55">
        <v>6</v>
      </c>
      <c r="M12" s="55">
        <v>4</v>
      </c>
      <c r="N12" s="55">
        <v>4</v>
      </c>
      <c r="O12" s="52">
        <f t="shared" si="0"/>
        <v>45</v>
      </c>
      <c r="Q12" s="47"/>
      <c r="R12" s="5"/>
    </row>
    <row r="13" spans="1:18">
      <c r="A13" s="73">
        <v>1</v>
      </c>
      <c r="B13" s="62" t="s">
        <v>81</v>
      </c>
      <c r="C13" s="63" t="s">
        <v>125</v>
      </c>
      <c r="D13" s="63" t="s">
        <v>251</v>
      </c>
      <c r="E13" s="62" t="s">
        <v>131</v>
      </c>
      <c r="F13" s="62" t="s">
        <v>0</v>
      </c>
      <c r="G13" s="62">
        <v>9</v>
      </c>
      <c r="H13" s="62">
        <v>4</v>
      </c>
      <c r="I13" s="52">
        <v>6</v>
      </c>
      <c r="J13" s="52">
        <v>3</v>
      </c>
      <c r="K13" s="52">
        <v>14</v>
      </c>
      <c r="L13" s="52">
        <v>2</v>
      </c>
      <c r="M13" s="52">
        <v>7</v>
      </c>
      <c r="N13" s="52">
        <v>2</v>
      </c>
      <c r="O13" s="100">
        <f t="shared" si="0"/>
        <v>47</v>
      </c>
      <c r="Q13" s="47"/>
      <c r="R13" s="5"/>
    </row>
    <row r="14" spans="1:18" hidden="1">
      <c r="A14" s="74">
        <v>5</v>
      </c>
      <c r="B14" s="62" t="s">
        <v>87</v>
      </c>
      <c r="C14" s="63" t="s">
        <v>117</v>
      </c>
      <c r="D14" s="63" t="s">
        <v>58</v>
      </c>
      <c r="E14" s="62" t="s">
        <v>21</v>
      </c>
      <c r="F14" s="62" t="s">
        <v>51</v>
      </c>
      <c r="G14" s="62">
        <v>11</v>
      </c>
      <c r="H14" s="62">
        <v>6</v>
      </c>
      <c r="I14" s="52">
        <v>2</v>
      </c>
      <c r="J14" s="52">
        <v>14</v>
      </c>
      <c r="K14" s="52">
        <v>4</v>
      </c>
      <c r="L14" s="52">
        <v>5</v>
      </c>
      <c r="M14" s="52">
        <v>4</v>
      </c>
      <c r="N14" s="52">
        <v>4</v>
      </c>
      <c r="O14" s="52">
        <f t="shared" si="0"/>
        <v>50</v>
      </c>
      <c r="Q14" s="49"/>
      <c r="R14" s="5"/>
    </row>
    <row r="15" spans="1:18" hidden="1">
      <c r="A15" s="74">
        <v>6</v>
      </c>
      <c r="B15" s="62" t="s">
        <v>93</v>
      </c>
      <c r="C15" s="63" t="s">
        <v>104</v>
      </c>
      <c r="D15" s="63" t="s">
        <v>106</v>
      </c>
      <c r="E15" s="62" t="s">
        <v>105</v>
      </c>
      <c r="F15" s="62" t="s">
        <v>8</v>
      </c>
      <c r="G15" s="62">
        <v>20</v>
      </c>
      <c r="H15" s="62">
        <v>16</v>
      </c>
      <c r="I15" s="55">
        <v>3</v>
      </c>
      <c r="J15" s="56">
        <v>6</v>
      </c>
      <c r="K15" s="55">
        <v>4</v>
      </c>
      <c r="L15" s="55">
        <v>2</v>
      </c>
      <c r="M15" s="55">
        <v>1</v>
      </c>
      <c r="N15" s="55">
        <v>8</v>
      </c>
      <c r="O15" s="52">
        <f t="shared" si="0"/>
        <v>60</v>
      </c>
      <c r="Q15" s="47"/>
      <c r="R15" s="5"/>
    </row>
    <row r="16" spans="1:18">
      <c r="A16" s="74">
        <v>2</v>
      </c>
      <c r="B16" s="62" t="s">
        <v>65</v>
      </c>
      <c r="C16" s="63" t="s">
        <v>48</v>
      </c>
      <c r="D16" s="63" t="s">
        <v>49</v>
      </c>
      <c r="E16" s="62" t="s">
        <v>23</v>
      </c>
      <c r="F16" s="62" t="s">
        <v>0</v>
      </c>
      <c r="G16" s="62">
        <v>9</v>
      </c>
      <c r="H16" s="62">
        <v>7</v>
      </c>
      <c r="I16" s="54">
        <v>4</v>
      </c>
      <c r="J16" s="52">
        <v>10</v>
      </c>
      <c r="K16" s="54">
        <v>10</v>
      </c>
      <c r="L16" s="54">
        <v>13</v>
      </c>
      <c r="M16" s="53">
        <v>1</v>
      </c>
      <c r="N16" s="54">
        <v>10</v>
      </c>
      <c r="O16" s="100">
        <f t="shared" si="0"/>
        <v>64</v>
      </c>
      <c r="Q16" s="47"/>
      <c r="R16" s="5"/>
    </row>
    <row r="17" spans="1:18" hidden="1">
      <c r="A17" s="74">
        <v>8</v>
      </c>
      <c r="B17" s="62" t="s">
        <v>91</v>
      </c>
      <c r="C17" s="63" t="s">
        <v>119</v>
      </c>
      <c r="D17" s="63" t="s">
        <v>56</v>
      </c>
      <c r="E17" s="62" t="s">
        <v>21</v>
      </c>
      <c r="F17" s="62" t="s">
        <v>8</v>
      </c>
      <c r="G17" s="62">
        <v>20</v>
      </c>
      <c r="H17" s="62">
        <v>15</v>
      </c>
      <c r="I17" s="52">
        <v>10</v>
      </c>
      <c r="J17" s="52">
        <v>5</v>
      </c>
      <c r="K17" s="52">
        <v>7</v>
      </c>
      <c r="L17" s="52">
        <v>1</v>
      </c>
      <c r="M17" s="55">
        <v>9</v>
      </c>
      <c r="N17" s="52">
        <v>3</v>
      </c>
      <c r="O17" s="52">
        <f t="shared" si="0"/>
        <v>70</v>
      </c>
      <c r="Q17" s="47"/>
      <c r="R17" s="5"/>
    </row>
    <row r="18" spans="1:18" hidden="1">
      <c r="A18" s="73">
        <v>9</v>
      </c>
      <c r="B18" s="62" t="s">
        <v>92</v>
      </c>
      <c r="C18" s="63" t="s">
        <v>6</v>
      </c>
      <c r="D18" s="63" t="s">
        <v>56</v>
      </c>
      <c r="E18" s="62" t="s">
        <v>21</v>
      </c>
      <c r="F18" s="62" t="s">
        <v>8</v>
      </c>
      <c r="G18" s="62">
        <v>11</v>
      </c>
      <c r="H18" s="62">
        <v>9</v>
      </c>
      <c r="I18" s="52">
        <v>3</v>
      </c>
      <c r="J18" s="52">
        <v>2</v>
      </c>
      <c r="K18" s="52">
        <v>6</v>
      </c>
      <c r="L18" s="52">
        <v>36</v>
      </c>
      <c r="M18" s="55">
        <v>1</v>
      </c>
      <c r="N18" s="52">
        <v>9</v>
      </c>
      <c r="O18" s="52">
        <f t="shared" si="0"/>
        <v>77</v>
      </c>
      <c r="Q18" s="49"/>
      <c r="R18" s="5"/>
    </row>
    <row r="19" spans="1:18" hidden="1">
      <c r="A19" s="73">
        <v>10</v>
      </c>
      <c r="B19" s="62" t="s">
        <v>95</v>
      </c>
      <c r="C19" s="63" t="s">
        <v>108</v>
      </c>
      <c r="D19" s="63" t="s">
        <v>106</v>
      </c>
      <c r="E19" s="62" t="s">
        <v>105</v>
      </c>
      <c r="F19" s="62" t="s">
        <v>8</v>
      </c>
      <c r="G19" s="62">
        <v>6</v>
      </c>
      <c r="H19" s="62">
        <v>2</v>
      </c>
      <c r="I19" s="55">
        <v>7</v>
      </c>
      <c r="J19" s="56">
        <v>6</v>
      </c>
      <c r="K19" s="55">
        <v>7</v>
      </c>
      <c r="L19" s="55">
        <v>50</v>
      </c>
      <c r="M19" s="55">
        <v>4</v>
      </c>
      <c r="N19" s="55">
        <v>5</v>
      </c>
      <c r="O19" s="52">
        <f t="shared" si="0"/>
        <v>87</v>
      </c>
      <c r="Q19" s="47"/>
      <c r="R19" s="5"/>
    </row>
    <row r="20" spans="1:18">
      <c r="A20" s="73">
        <v>3</v>
      </c>
      <c r="B20" s="62" t="s">
        <v>249</v>
      </c>
      <c r="C20" s="63" t="s">
        <v>45</v>
      </c>
      <c r="D20" s="63" t="s">
        <v>112</v>
      </c>
      <c r="E20" s="62" t="s">
        <v>25</v>
      </c>
      <c r="F20" s="62" t="s">
        <v>0</v>
      </c>
      <c r="G20" s="62">
        <v>32</v>
      </c>
      <c r="H20" s="62">
        <v>31</v>
      </c>
      <c r="I20" s="52">
        <v>3</v>
      </c>
      <c r="J20" s="52">
        <v>6</v>
      </c>
      <c r="K20" s="52">
        <v>6</v>
      </c>
      <c r="L20" s="52">
        <v>3</v>
      </c>
      <c r="M20" s="55">
        <v>4</v>
      </c>
      <c r="N20" s="52">
        <v>10</v>
      </c>
      <c r="O20" s="100">
        <f t="shared" si="0"/>
        <v>95</v>
      </c>
      <c r="Q20" s="47"/>
      <c r="R20" s="5"/>
    </row>
    <row r="21" spans="1:18" hidden="1">
      <c r="A21" s="73">
        <v>12</v>
      </c>
      <c r="B21" s="62" t="s">
        <v>70</v>
      </c>
      <c r="C21" s="63" t="s">
        <v>5</v>
      </c>
      <c r="D21" s="63" t="s">
        <v>101</v>
      </c>
      <c r="E21" s="62" t="s">
        <v>21</v>
      </c>
      <c r="F21" s="62" t="s">
        <v>8</v>
      </c>
      <c r="G21" s="62">
        <v>24</v>
      </c>
      <c r="H21" s="62">
        <v>21</v>
      </c>
      <c r="I21" s="52">
        <v>4</v>
      </c>
      <c r="J21" s="52">
        <v>5</v>
      </c>
      <c r="K21" s="52">
        <v>8</v>
      </c>
      <c r="L21" s="52">
        <v>31</v>
      </c>
      <c r="M21" s="55">
        <v>1</v>
      </c>
      <c r="N21" s="52">
        <v>3</v>
      </c>
      <c r="O21" s="52">
        <f t="shared" si="0"/>
        <v>97</v>
      </c>
      <c r="Q21" s="47"/>
      <c r="R21" s="5"/>
    </row>
    <row r="22" spans="1:18" hidden="1">
      <c r="A22" s="73">
        <v>13</v>
      </c>
      <c r="B22" s="62" t="s">
        <v>67</v>
      </c>
      <c r="C22" s="63" t="s">
        <v>40</v>
      </c>
      <c r="D22" s="63" t="s">
        <v>49</v>
      </c>
      <c r="E22" s="62" t="s">
        <v>23</v>
      </c>
      <c r="F22" s="62" t="s">
        <v>8</v>
      </c>
      <c r="G22" s="62">
        <v>5</v>
      </c>
      <c r="H22" s="62">
        <v>4</v>
      </c>
      <c r="I22" s="52">
        <v>7</v>
      </c>
      <c r="J22" s="52">
        <v>15</v>
      </c>
      <c r="K22" s="52">
        <v>7</v>
      </c>
      <c r="L22" s="52">
        <v>50</v>
      </c>
      <c r="M22" s="55">
        <v>6</v>
      </c>
      <c r="N22" s="52">
        <v>16</v>
      </c>
      <c r="O22" s="52">
        <f t="shared" si="0"/>
        <v>110</v>
      </c>
      <c r="Q22" s="49"/>
      <c r="R22" s="5"/>
    </row>
    <row r="23" spans="1:18" hidden="1">
      <c r="A23" s="73">
        <v>14</v>
      </c>
      <c r="B23" s="62" t="s">
        <v>88</v>
      </c>
      <c r="C23" s="63" t="s">
        <v>46</v>
      </c>
      <c r="D23" s="63" t="s">
        <v>58</v>
      </c>
      <c r="E23" s="62" t="s">
        <v>21</v>
      </c>
      <c r="F23" s="62" t="s">
        <v>8</v>
      </c>
      <c r="G23" s="62">
        <v>19</v>
      </c>
      <c r="H23" s="62">
        <v>13</v>
      </c>
      <c r="I23" s="55">
        <v>11</v>
      </c>
      <c r="J23" s="55">
        <v>5</v>
      </c>
      <c r="K23" s="55">
        <v>6</v>
      </c>
      <c r="L23" s="55">
        <v>5</v>
      </c>
      <c r="M23" s="55">
        <v>6</v>
      </c>
      <c r="N23" s="55">
        <v>50</v>
      </c>
      <c r="O23" s="52">
        <f t="shared" si="0"/>
        <v>115</v>
      </c>
      <c r="Q23" s="47"/>
      <c r="R23" s="5"/>
    </row>
    <row r="24" spans="1:18" hidden="1">
      <c r="A24" s="73">
        <v>15</v>
      </c>
      <c r="B24" s="62" t="s">
        <v>77</v>
      </c>
      <c r="C24" s="63" t="s">
        <v>2</v>
      </c>
      <c r="D24" s="63" t="s">
        <v>57</v>
      </c>
      <c r="E24" s="62" t="s">
        <v>21</v>
      </c>
      <c r="F24" s="62" t="s">
        <v>8</v>
      </c>
      <c r="G24" s="62">
        <v>22</v>
      </c>
      <c r="H24" s="62">
        <v>21</v>
      </c>
      <c r="I24" s="52">
        <v>5</v>
      </c>
      <c r="J24" s="52">
        <v>5</v>
      </c>
      <c r="K24" s="52">
        <v>2</v>
      </c>
      <c r="L24" s="52">
        <v>4</v>
      </c>
      <c r="M24" s="52">
        <v>8</v>
      </c>
      <c r="N24" s="52">
        <v>50</v>
      </c>
      <c r="O24" s="52">
        <f t="shared" si="0"/>
        <v>117</v>
      </c>
      <c r="Q24" s="47"/>
      <c r="R24" s="5"/>
    </row>
    <row r="25" spans="1:18" hidden="1">
      <c r="A25" s="74">
        <v>16</v>
      </c>
      <c r="B25" s="62" t="s">
        <v>78</v>
      </c>
      <c r="C25" s="63" t="s">
        <v>4</v>
      </c>
      <c r="D25" s="63" t="s">
        <v>57</v>
      </c>
      <c r="E25" s="62" t="s">
        <v>21</v>
      </c>
      <c r="F25" s="62" t="s">
        <v>8</v>
      </c>
      <c r="G25" s="62">
        <v>21</v>
      </c>
      <c r="H25" s="62">
        <v>23</v>
      </c>
      <c r="I25" s="52">
        <v>5</v>
      </c>
      <c r="J25" s="52">
        <v>5</v>
      </c>
      <c r="K25" s="52">
        <v>5</v>
      </c>
      <c r="L25" s="52">
        <v>1</v>
      </c>
      <c r="M25" s="52">
        <v>7</v>
      </c>
      <c r="N25" s="52">
        <v>50</v>
      </c>
      <c r="O25" s="52">
        <f t="shared" si="0"/>
        <v>117</v>
      </c>
      <c r="Q25" s="47"/>
      <c r="R25" s="5"/>
    </row>
    <row r="26" spans="1:18" hidden="1">
      <c r="A26" s="73">
        <v>17</v>
      </c>
      <c r="B26" s="62" t="s">
        <v>80</v>
      </c>
      <c r="C26" s="63" t="s">
        <v>3</v>
      </c>
      <c r="D26" s="63" t="s">
        <v>57</v>
      </c>
      <c r="E26" s="62" t="s">
        <v>21</v>
      </c>
      <c r="F26" s="62" t="s">
        <v>8</v>
      </c>
      <c r="G26" s="62">
        <v>21</v>
      </c>
      <c r="H26" s="62">
        <v>17</v>
      </c>
      <c r="I26" s="52">
        <v>12</v>
      </c>
      <c r="J26" s="52">
        <v>5</v>
      </c>
      <c r="K26" s="52">
        <v>5</v>
      </c>
      <c r="L26" s="52">
        <v>50</v>
      </c>
      <c r="M26" s="52">
        <v>13</v>
      </c>
      <c r="N26" s="52">
        <v>1</v>
      </c>
      <c r="O26" s="52">
        <f t="shared" si="0"/>
        <v>124</v>
      </c>
      <c r="Q26" s="49"/>
      <c r="R26" s="5"/>
    </row>
    <row r="27" spans="1:18" hidden="1">
      <c r="A27" s="73">
        <v>18</v>
      </c>
      <c r="B27" s="62" t="s">
        <v>90</v>
      </c>
      <c r="C27" s="63" t="s">
        <v>7</v>
      </c>
      <c r="D27" s="63" t="s">
        <v>56</v>
      </c>
      <c r="E27" s="62" t="s">
        <v>21</v>
      </c>
      <c r="F27" s="62" t="s">
        <v>8</v>
      </c>
      <c r="G27" s="62">
        <v>24</v>
      </c>
      <c r="H27" s="62">
        <v>23</v>
      </c>
      <c r="I27" s="52">
        <v>4</v>
      </c>
      <c r="J27" s="52">
        <v>5</v>
      </c>
      <c r="K27" s="52">
        <v>8</v>
      </c>
      <c r="L27" s="52">
        <v>1</v>
      </c>
      <c r="M27" s="55">
        <v>11</v>
      </c>
      <c r="N27" s="52">
        <v>50</v>
      </c>
      <c r="O27" s="52">
        <f t="shared" si="0"/>
        <v>126</v>
      </c>
      <c r="Q27" s="47"/>
      <c r="R27" s="5"/>
    </row>
    <row r="28" spans="1:18" hidden="1">
      <c r="A28" s="73">
        <v>19</v>
      </c>
      <c r="B28" s="62" t="s">
        <v>86</v>
      </c>
      <c r="C28" s="63" t="s">
        <v>41</v>
      </c>
      <c r="D28" s="63" t="s">
        <v>58</v>
      </c>
      <c r="E28" s="62" t="s">
        <v>21</v>
      </c>
      <c r="F28" s="62" t="s">
        <v>8</v>
      </c>
      <c r="G28" s="62">
        <v>11</v>
      </c>
      <c r="H28" s="62">
        <v>7</v>
      </c>
      <c r="I28" s="52">
        <v>16</v>
      </c>
      <c r="J28" s="52">
        <v>13</v>
      </c>
      <c r="K28" s="52">
        <v>11</v>
      </c>
      <c r="L28" s="52">
        <v>10</v>
      </c>
      <c r="M28" s="52">
        <v>10</v>
      </c>
      <c r="N28" s="52">
        <v>50</v>
      </c>
      <c r="O28" s="52">
        <f t="shared" si="0"/>
        <v>128</v>
      </c>
      <c r="Q28" s="47"/>
      <c r="R28" s="5"/>
    </row>
    <row r="29" spans="1:18" hidden="1">
      <c r="A29" s="73">
        <v>20</v>
      </c>
      <c r="B29" s="62" t="s">
        <v>82</v>
      </c>
      <c r="C29" s="63" t="s">
        <v>129</v>
      </c>
      <c r="D29" s="63" t="s">
        <v>251</v>
      </c>
      <c r="E29" s="62" t="s">
        <v>132</v>
      </c>
      <c r="F29" s="62" t="s">
        <v>8</v>
      </c>
      <c r="G29" s="62">
        <v>19</v>
      </c>
      <c r="H29" s="62">
        <v>21</v>
      </c>
      <c r="I29" s="52">
        <v>2</v>
      </c>
      <c r="J29" s="52">
        <v>13</v>
      </c>
      <c r="K29" s="52">
        <v>50</v>
      </c>
      <c r="L29" s="52">
        <v>14</v>
      </c>
      <c r="M29" s="52">
        <v>7</v>
      </c>
      <c r="N29" s="52">
        <v>3</v>
      </c>
      <c r="O29" s="52">
        <f t="shared" si="0"/>
        <v>129</v>
      </c>
      <c r="Q29" s="47"/>
      <c r="R29" s="5"/>
    </row>
    <row r="30" spans="1:18" hidden="1">
      <c r="A30" s="73">
        <v>21</v>
      </c>
      <c r="B30" s="62" t="s">
        <v>71</v>
      </c>
      <c r="C30" s="63" t="s">
        <v>102</v>
      </c>
      <c r="D30" s="63" t="s">
        <v>101</v>
      </c>
      <c r="E30" s="62" t="s">
        <v>21</v>
      </c>
      <c r="F30" s="62" t="s">
        <v>8</v>
      </c>
      <c r="G30" s="62">
        <v>45</v>
      </c>
      <c r="H30" s="62">
        <v>39</v>
      </c>
      <c r="I30" s="52">
        <v>4</v>
      </c>
      <c r="J30" s="52">
        <v>3</v>
      </c>
      <c r="K30" s="52">
        <v>2</v>
      </c>
      <c r="L30" s="52">
        <v>10</v>
      </c>
      <c r="M30" s="55">
        <v>25</v>
      </c>
      <c r="N30" s="52">
        <v>7</v>
      </c>
      <c r="O30" s="52">
        <f t="shared" si="0"/>
        <v>135</v>
      </c>
      <c r="Q30" s="49"/>
      <c r="R30" s="5"/>
    </row>
    <row r="31" spans="1:18" hidden="1">
      <c r="A31" s="73">
        <v>22</v>
      </c>
      <c r="B31" s="62" t="s">
        <v>69</v>
      </c>
      <c r="C31" s="63" t="s">
        <v>111</v>
      </c>
      <c r="D31" s="63" t="s">
        <v>101</v>
      </c>
      <c r="E31" s="62" t="s">
        <v>21</v>
      </c>
      <c r="F31" s="62" t="s">
        <v>51</v>
      </c>
      <c r="G31" s="62">
        <v>91</v>
      </c>
      <c r="H31" s="62">
        <v>31</v>
      </c>
      <c r="I31" s="52">
        <v>4</v>
      </c>
      <c r="J31" s="52">
        <v>0</v>
      </c>
      <c r="K31" s="52">
        <v>6</v>
      </c>
      <c r="L31" s="52">
        <v>2</v>
      </c>
      <c r="M31" s="55">
        <v>1</v>
      </c>
      <c r="N31" s="52">
        <v>1</v>
      </c>
      <c r="O31" s="52">
        <f t="shared" si="0"/>
        <v>136</v>
      </c>
      <c r="Q31" s="47"/>
      <c r="R31" s="5"/>
    </row>
    <row r="32" spans="1:18" hidden="1">
      <c r="A32" s="73">
        <v>23</v>
      </c>
      <c r="B32" s="62" t="s">
        <v>79</v>
      </c>
      <c r="C32" s="63" t="s">
        <v>42</v>
      </c>
      <c r="D32" s="63" t="s">
        <v>57</v>
      </c>
      <c r="E32" s="62" t="s">
        <v>21</v>
      </c>
      <c r="F32" s="62" t="s">
        <v>8</v>
      </c>
      <c r="G32" s="62">
        <v>27</v>
      </c>
      <c r="H32" s="62">
        <v>22</v>
      </c>
      <c r="I32" s="52">
        <v>6</v>
      </c>
      <c r="J32" s="52">
        <v>9</v>
      </c>
      <c r="K32" s="52">
        <v>16</v>
      </c>
      <c r="L32" s="52">
        <v>11</v>
      </c>
      <c r="M32" s="52">
        <v>10</v>
      </c>
      <c r="N32" s="52">
        <v>50</v>
      </c>
      <c r="O32" s="52">
        <f t="shared" si="0"/>
        <v>151</v>
      </c>
      <c r="Q32" s="47"/>
      <c r="R32" s="5"/>
    </row>
    <row r="33" spans="1:18" hidden="1">
      <c r="A33" s="73">
        <v>24</v>
      </c>
      <c r="B33" s="62" t="s">
        <v>72</v>
      </c>
      <c r="C33" s="63" t="s">
        <v>47</v>
      </c>
      <c r="D33" s="63" t="s">
        <v>101</v>
      </c>
      <c r="E33" s="62" t="s">
        <v>21</v>
      </c>
      <c r="F33" s="62" t="s">
        <v>8</v>
      </c>
      <c r="G33" s="62">
        <v>55</v>
      </c>
      <c r="H33" s="62">
        <v>49</v>
      </c>
      <c r="I33" s="52">
        <v>12</v>
      </c>
      <c r="J33" s="52">
        <v>1</v>
      </c>
      <c r="K33" s="52">
        <v>4</v>
      </c>
      <c r="L33" s="52">
        <v>8</v>
      </c>
      <c r="M33" s="55">
        <v>26</v>
      </c>
      <c r="N33" s="52">
        <v>3</v>
      </c>
      <c r="O33" s="52">
        <f t="shared" si="0"/>
        <v>158</v>
      </c>
      <c r="Q33" s="47"/>
      <c r="R33" s="5"/>
    </row>
    <row r="34" spans="1:18">
      <c r="A34" s="73">
        <v>4</v>
      </c>
      <c r="B34" s="62" t="s">
        <v>83</v>
      </c>
      <c r="C34" s="63" t="s">
        <v>127</v>
      </c>
      <c r="D34" s="63" t="s">
        <v>251</v>
      </c>
      <c r="E34" s="62" t="s">
        <v>132</v>
      </c>
      <c r="F34" s="62" t="s">
        <v>0</v>
      </c>
      <c r="G34" s="62">
        <v>8</v>
      </c>
      <c r="H34" s="62">
        <v>2</v>
      </c>
      <c r="I34" s="52">
        <v>3</v>
      </c>
      <c r="J34" s="52">
        <v>11</v>
      </c>
      <c r="K34" s="52">
        <v>50</v>
      </c>
      <c r="L34" s="52">
        <v>3</v>
      </c>
      <c r="M34" s="52">
        <v>50</v>
      </c>
      <c r="N34" s="52">
        <v>50</v>
      </c>
      <c r="O34" s="100">
        <f t="shared" si="0"/>
        <v>177</v>
      </c>
      <c r="Q34" s="1"/>
      <c r="R34" s="5"/>
    </row>
    <row r="35" spans="1:18" hidden="1">
      <c r="A35" s="73">
        <v>26</v>
      </c>
      <c r="B35" s="62" t="s">
        <v>89</v>
      </c>
      <c r="C35" s="63" t="s">
        <v>118</v>
      </c>
      <c r="D35" s="63" t="s">
        <v>56</v>
      </c>
      <c r="E35" s="62" t="s">
        <v>133</v>
      </c>
      <c r="F35" s="62" t="s">
        <v>8</v>
      </c>
      <c r="G35" s="62">
        <v>19</v>
      </c>
      <c r="H35" s="62">
        <v>150</v>
      </c>
      <c r="I35" s="52">
        <v>2</v>
      </c>
      <c r="J35" s="52">
        <v>7</v>
      </c>
      <c r="K35" s="52">
        <v>5</v>
      </c>
      <c r="L35" s="52">
        <v>14</v>
      </c>
      <c r="M35" s="55">
        <v>6</v>
      </c>
      <c r="N35" s="52">
        <v>2</v>
      </c>
      <c r="O35" s="52">
        <f t="shared" si="0"/>
        <v>205</v>
      </c>
      <c r="R35" s="5"/>
    </row>
    <row r="36" spans="1:18">
      <c r="A36" s="73">
        <v>5</v>
      </c>
      <c r="B36" s="62" t="s">
        <v>68</v>
      </c>
      <c r="C36" s="63" t="s">
        <v>123</v>
      </c>
      <c r="D36" s="63" t="s">
        <v>49</v>
      </c>
      <c r="E36" s="62" t="s">
        <v>23</v>
      </c>
      <c r="F36" s="62" t="s">
        <v>0</v>
      </c>
      <c r="G36" s="62">
        <v>17</v>
      </c>
      <c r="H36" s="62">
        <v>14</v>
      </c>
      <c r="I36" s="52">
        <v>0</v>
      </c>
      <c r="J36" s="52">
        <v>5</v>
      </c>
      <c r="K36" s="52">
        <v>50</v>
      </c>
      <c r="L36" s="52">
        <v>24</v>
      </c>
      <c r="M36" s="55">
        <v>50</v>
      </c>
      <c r="N36" s="52">
        <v>50</v>
      </c>
      <c r="O36" s="100">
        <f t="shared" si="0"/>
        <v>210</v>
      </c>
      <c r="P36" s="1"/>
      <c r="R36" s="5"/>
    </row>
    <row r="37" spans="1:18" hidden="1">
      <c r="A37" s="73">
        <v>28</v>
      </c>
      <c r="B37" s="62" t="s">
        <v>73</v>
      </c>
      <c r="C37" s="63" t="s">
        <v>120</v>
      </c>
      <c r="D37" s="63" t="s">
        <v>103</v>
      </c>
      <c r="E37" s="62" t="s">
        <v>23</v>
      </c>
      <c r="F37" s="62" t="s">
        <v>8</v>
      </c>
      <c r="G37" s="62">
        <v>48</v>
      </c>
      <c r="H37" s="62">
        <v>45</v>
      </c>
      <c r="I37" s="52">
        <v>7</v>
      </c>
      <c r="J37" s="52">
        <v>6</v>
      </c>
      <c r="K37" s="52">
        <v>50</v>
      </c>
      <c r="L37" s="52">
        <v>50</v>
      </c>
      <c r="M37" s="55">
        <v>4</v>
      </c>
      <c r="N37" s="52">
        <v>4</v>
      </c>
      <c r="O37" s="52">
        <f t="shared" si="0"/>
        <v>214</v>
      </c>
      <c r="P37" s="1"/>
      <c r="R37" s="5"/>
    </row>
    <row r="38" spans="1:18" hidden="1">
      <c r="A38" s="73">
        <v>29</v>
      </c>
      <c r="B38" s="62" t="s">
        <v>245</v>
      </c>
      <c r="C38" s="63" t="s">
        <v>53</v>
      </c>
      <c r="D38" s="63" t="s">
        <v>124</v>
      </c>
      <c r="E38" s="62" t="s">
        <v>24</v>
      </c>
      <c r="F38" s="62" t="s">
        <v>8</v>
      </c>
      <c r="G38" s="62">
        <v>70</v>
      </c>
      <c r="H38" s="62">
        <v>72</v>
      </c>
      <c r="I38" s="52">
        <v>16</v>
      </c>
      <c r="J38" s="52">
        <v>12</v>
      </c>
      <c r="K38" s="52">
        <v>6</v>
      </c>
      <c r="L38" s="52">
        <v>33</v>
      </c>
      <c r="M38" s="55">
        <v>27</v>
      </c>
      <c r="N38" s="52">
        <v>4</v>
      </c>
      <c r="O38" s="52">
        <f t="shared" si="0"/>
        <v>240</v>
      </c>
      <c r="P38" s="1"/>
      <c r="R38" s="5"/>
    </row>
    <row r="39" spans="1:18" hidden="1">
      <c r="A39" s="73">
        <v>30</v>
      </c>
      <c r="B39" s="62" t="s">
        <v>85</v>
      </c>
      <c r="C39" s="63" t="s">
        <v>43</v>
      </c>
      <c r="D39" s="63" t="s">
        <v>58</v>
      </c>
      <c r="E39" s="62" t="s">
        <v>21</v>
      </c>
      <c r="F39" s="62" t="s">
        <v>8</v>
      </c>
      <c r="G39" s="62">
        <v>39</v>
      </c>
      <c r="H39" s="62">
        <v>34</v>
      </c>
      <c r="I39" s="52">
        <v>6</v>
      </c>
      <c r="J39" s="52">
        <v>8</v>
      </c>
      <c r="K39" s="52">
        <v>10</v>
      </c>
      <c r="L39" s="52">
        <v>50</v>
      </c>
      <c r="M39" s="52">
        <v>50</v>
      </c>
      <c r="N39" s="52">
        <v>50</v>
      </c>
      <c r="O39" s="52">
        <f t="shared" si="0"/>
        <v>247</v>
      </c>
      <c r="P39" s="1"/>
      <c r="R39" s="5"/>
    </row>
    <row r="40" spans="1:18" hidden="1">
      <c r="A40" s="73">
        <v>31</v>
      </c>
      <c r="B40" s="62" t="s">
        <v>74</v>
      </c>
      <c r="C40" s="63" t="s">
        <v>121</v>
      </c>
      <c r="D40" s="63" t="s">
        <v>103</v>
      </c>
      <c r="E40" s="62" t="s">
        <v>23</v>
      </c>
      <c r="F40" s="62" t="s">
        <v>8</v>
      </c>
      <c r="G40" s="62">
        <v>77</v>
      </c>
      <c r="H40" s="62">
        <v>85</v>
      </c>
      <c r="I40" s="52">
        <v>16</v>
      </c>
      <c r="J40" s="52">
        <v>2</v>
      </c>
      <c r="K40" s="52">
        <v>16</v>
      </c>
      <c r="L40" s="52">
        <v>11</v>
      </c>
      <c r="M40" s="55">
        <v>12</v>
      </c>
      <c r="N40" s="52">
        <v>50</v>
      </c>
      <c r="O40" s="52">
        <f t="shared" si="0"/>
        <v>269</v>
      </c>
      <c r="P40" s="1"/>
      <c r="R40" s="5"/>
    </row>
    <row r="41" spans="1:18">
      <c r="A41" s="73">
        <v>6</v>
      </c>
      <c r="B41" s="62" t="s">
        <v>247</v>
      </c>
      <c r="C41" s="63" t="s">
        <v>113</v>
      </c>
      <c r="D41" s="63" t="s">
        <v>112</v>
      </c>
      <c r="E41" s="62" t="s">
        <v>25</v>
      </c>
      <c r="F41" s="62" t="s">
        <v>0</v>
      </c>
      <c r="G41" s="62">
        <v>66</v>
      </c>
      <c r="H41" s="62">
        <v>61</v>
      </c>
      <c r="I41" s="52">
        <v>16</v>
      </c>
      <c r="J41" s="52">
        <v>50</v>
      </c>
      <c r="K41" s="52">
        <v>12</v>
      </c>
      <c r="L41" s="52">
        <v>50</v>
      </c>
      <c r="M41" s="55">
        <v>7</v>
      </c>
      <c r="N41" s="52">
        <v>50</v>
      </c>
      <c r="O41" s="100">
        <f t="shared" si="0"/>
        <v>312</v>
      </c>
      <c r="P41" s="1"/>
      <c r="R41" s="5"/>
    </row>
    <row r="42" spans="1:18">
      <c r="A42" s="73">
        <v>7</v>
      </c>
      <c r="B42" s="62" t="s">
        <v>250</v>
      </c>
      <c r="C42" s="63" t="s">
        <v>115</v>
      </c>
      <c r="D42" s="63" t="s">
        <v>112</v>
      </c>
      <c r="E42" s="62" t="s">
        <v>116</v>
      </c>
      <c r="F42" s="62" t="s">
        <v>0</v>
      </c>
      <c r="G42" s="62">
        <v>88</v>
      </c>
      <c r="H42" s="62">
        <v>150</v>
      </c>
      <c r="I42" s="52">
        <v>11</v>
      </c>
      <c r="J42" s="52">
        <v>5</v>
      </c>
      <c r="K42" s="52">
        <v>10</v>
      </c>
      <c r="L42" s="52">
        <v>13</v>
      </c>
      <c r="M42" s="55">
        <v>7</v>
      </c>
      <c r="N42" s="52">
        <v>50</v>
      </c>
      <c r="O42" s="100">
        <f t="shared" si="0"/>
        <v>334</v>
      </c>
      <c r="P42" s="1"/>
      <c r="R42" s="5"/>
    </row>
    <row r="43" spans="1:18">
      <c r="A43" s="73">
        <v>8</v>
      </c>
      <c r="B43" s="62" t="s">
        <v>84</v>
      </c>
      <c r="C43" s="63" t="s">
        <v>44</v>
      </c>
      <c r="D43" s="63" t="s">
        <v>251</v>
      </c>
      <c r="E43" s="62" t="s">
        <v>24</v>
      </c>
      <c r="F43" s="62" t="s">
        <v>0</v>
      </c>
      <c r="G43" s="62">
        <v>38</v>
      </c>
      <c r="H43" s="62">
        <v>49</v>
      </c>
      <c r="I43" s="52">
        <v>50</v>
      </c>
      <c r="J43" s="52">
        <v>50</v>
      </c>
      <c r="K43" s="52">
        <v>50</v>
      </c>
      <c r="L43" s="52">
        <v>47</v>
      </c>
      <c r="M43" s="52">
        <v>50</v>
      </c>
      <c r="N43" s="52">
        <v>43</v>
      </c>
      <c r="O43" s="100">
        <f t="shared" si="0"/>
        <v>377</v>
      </c>
      <c r="P43" s="1"/>
      <c r="R43" s="5"/>
    </row>
    <row r="44" spans="1:18">
      <c r="A44" s="73">
        <v>9</v>
      </c>
      <c r="B44" s="62" t="s">
        <v>248</v>
      </c>
      <c r="C44" s="63" t="s">
        <v>114</v>
      </c>
      <c r="D44" s="63" t="s">
        <v>112</v>
      </c>
      <c r="E44" s="62" t="s">
        <v>25</v>
      </c>
      <c r="F44" s="62" t="s">
        <v>0</v>
      </c>
      <c r="G44" s="62">
        <v>87</v>
      </c>
      <c r="H44" s="62">
        <v>88</v>
      </c>
      <c r="I44" s="52">
        <v>50</v>
      </c>
      <c r="J44" s="52">
        <v>16</v>
      </c>
      <c r="K44" s="52">
        <v>50</v>
      </c>
      <c r="L44" s="52">
        <v>50</v>
      </c>
      <c r="M44" s="55">
        <v>50</v>
      </c>
      <c r="N44" s="52">
        <v>26</v>
      </c>
      <c r="O44" s="100">
        <f t="shared" si="0"/>
        <v>417</v>
      </c>
      <c r="P44" s="1"/>
      <c r="R44" s="5"/>
    </row>
    <row r="45" spans="1:18">
      <c r="A45" s="73">
        <v>10</v>
      </c>
      <c r="B45" s="62" t="s">
        <v>246</v>
      </c>
      <c r="C45" s="63" t="s">
        <v>54</v>
      </c>
      <c r="D45" s="63" t="s">
        <v>124</v>
      </c>
      <c r="E45" s="62" t="s">
        <v>24</v>
      </c>
      <c r="F45" s="62" t="s">
        <v>0</v>
      </c>
      <c r="G45" s="62">
        <v>150</v>
      </c>
      <c r="H45" s="62">
        <v>150</v>
      </c>
      <c r="I45" s="52">
        <v>50</v>
      </c>
      <c r="J45" s="52">
        <v>5</v>
      </c>
      <c r="K45" s="52">
        <v>4</v>
      </c>
      <c r="L45" s="52">
        <v>50</v>
      </c>
      <c r="M45" s="55">
        <v>50</v>
      </c>
      <c r="N45" s="52">
        <v>50</v>
      </c>
      <c r="O45" s="100">
        <f t="shared" si="0"/>
        <v>509</v>
      </c>
      <c r="P45" s="1"/>
      <c r="R45" s="1"/>
    </row>
    <row r="46" spans="1:18" hidden="1">
      <c r="A46" s="73"/>
      <c r="B46" s="62"/>
      <c r="C46" s="63"/>
      <c r="D46" s="63"/>
      <c r="E46" s="55"/>
      <c r="F46" s="55"/>
      <c r="G46" s="55"/>
      <c r="H46" s="55"/>
      <c r="I46" s="52"/>
      <c r="J46" s="52"/>
      <c r="K46" s="52"/>
      <c r="L46" s="52"/>
      <c r="M46" s="55"/>
      <c r="N46" s="52"/>
      <c r="O46" s="52"/>
      <c r="P46" s="1"/>
    </row>
    <row r="47" spans="1:18" hidden="1">
      <c r="A47" s="73"/>
      <c r="B47" s="62"/>
      <c r="C47" s="63"/>
      <c r="D47" s="63"/>
      <c r="E47" s="55"/>
      <c r="F47" s="55"/>
      <c r="G47" s="55"/>
      <c r="H47" s="55"/>
      <c r="I47" s="52"/>
      <c r="J47" s="52"/>
      <c r="K47" s="52"/>
      <c r="L47" s="52"/>
      <c r="M47" s="55"/>
      <c r="N47" s="52"/>
      <c r="O47" s="52"/>
      <c r="P47" s="1"/>
    </row>
    <row r="48" spans="1:18" hidden="1">
      <c r="A48" s="73"/>
      <c r="B48" s="4"/>
      <c r="C48" s="48"/>
      <c r="D48" s="48"/>
      <c r="E48" s="55"/>
      <c r="F48" s="55"/>
      <c r="G48" s="55"/>
      <c r="H48" s="55"/>
      <c r="I48" s="52"/>
      <c r="J48" s="52"/>
      <c r="K48" s="52"/>
      <c r="L48" s="52"/>
      <c r="M48" s="55"/>
      <c r="N48" s="52"/>
      <c r="O48" s="52"/>
      <c r="P48" s="1"/>
    </row>
    <row r="49" spans="1:16" hidden="1">
      <c r="A49" s="73"/>
      <c r="B49" s="4"/>
      <c r="C49" s="48"/>
      <c r="D49" s="48"/>
      <c r="E49" s="55"/>
      <c r="F49" s="55"/>
      <c r="G49" s="55"/>
      <c r="H49" s="55"/>
      <c r="I49" s="52"/>
      <c r="J49" s="52"/>
      <c r="K49" s="52"/>
      <c r="L49" s="52"/>
      <c r="M49" s="55"/>
      <c r="N49" s="52"/>
      <c r="O49" s="52"/>
      <c r="P49" s="1"/>
    </row>
    <row r="50" spans="1:16" hidden="1">
      <c r="A50" s="73"/>
      <c r="B50" s="4"/>
      <c r="C50" s="48"/>
      <c r="D50" s="48"/>
      <c r="E50" s="55"/>
      <c r="F50" s="55"/>
      <c r="G50" s="55"/>
      <c r="H50" s="55"/>
      <c r="I50" s="52"/>
      <c r="J50" s="52"/>
      <c r="K50" s="52"/>
      <c r="L50" s="52"/>
      <c r="M50" s="55"/>
      <c r="N50" s="52"/>
      <c r="O50" s="52"/>
      <c r="P50" s="1"/>
    </row>
    <row r="51" spans="1:16" hidden="1">
      <c r="A51" s="73"/>
      <c r="B51" s="4"/>
      <c r="C51" s="48"/>
      <c r="D51" s="48"/>
      <c r="E51" s="55"/>
      <c r="F51" s="55"/>
      <c r="G51" s="55"/>
      <c r="H51" s="55"/>
      <c r="I51" s="52"/>
      <c r="J51" s="52"/>
      <c r="K51" s="52"/>
      <c r="L51" s="52"/>
      <c r="M51" s="55"/>
      <c r="N51" s="52"/>
      <c r="O51" s="52"/>
      <c r="P51" s="1"/>
    </row>
    <row r="52" spans="1:16" hidden="1">
      <c r="A52" s="73"/>
      <c r="B52" s="4"/>
      <c r="C52" s="48"/>
      <c r="D52" s="48"/>
      <c r="E52" s="55"/>
      <c r="F52" s="55"/>
      <c r="G52" s="55"/>
      <c r="H52" s="55"/>
      <c r="I52" s="52"/>
      <c r="J52" s="52"/>
      <c r="K52" s="52"/>
      <c r="L52" s="52"/>
      <c r="M52" s="55"/>
      <c r="N52" s="52"/>
      <c r="O52" s="52"/>
      <c r="P52" s="1"/>
    </row>
    <row r="53" spans="1:16" hidden="1">
      <c r="A53" s="73"/>
      <c r="B53" s="4"/>
      <c r="C53" s="48"/>
      <c r="D53" s="48"/>
      <c r="E53" s="55"/>
      <c r="F53" s="55"/>
      <c r="G53" s="55"/>
      <c r="H53" s="55"/>
      <c r="I53" s="52"/>
      <c r="J53" s="52"/>
      <c r="K53" s="52"/>
      <c r="L53" s="52"/>
      <c r="M53" s="55"/>
      <c r="N53" s="52"/>
      <c r="O53" s="52"/>
      <c r="P53" s="1"/>
    </row>
    <row r="54" spans="1:16" hidden="1">
      <c r="A54" s="73"/>
      <c r="B54" s="4"/>
      <c r="C54" s="48"/>
      <c r="D54" s="48"/>
      <c r="E54" s="55"/>
      <c r="F54" s="55"/>
      <c r="G54" s="55"/>
      <c r="H54" s="55"/>
      <c r="I54" s="52"/>
      <c r="J54" s="52"/>
      <c r="K54" s="52"/>
      <c r="L54" s="52"/>
      <c r="M54" s="55"/>
      <c r="N54" s="52"/>
      <c r="O54" s="52"/>
      <c r="P54" s="1"/>
    </row>
    <row r="55" spans="1:16" hidden="1">
      <c r="A55" s="73"/>
      <c r="B55" s="4"/>
      <c r="C55" s="48"/>
      <c r="D55" s="48"/>
      <c r="E55" s="55"/>
      <c r="F55" s="55"/>
      <c r="G55" s="55"/>
      <c r="H55" s="55"/>
      <c r="I55" s="52"/>
      <c r="J55" s="52"/>
      <c r="K55" s="52"/>
      <c r="L55" s="52"/>
      <c r="M55" s="55"/>
      <c r="N55" s="52"/>
      <c r="O55" s="52"/>
      <c r="P55" s="1"/>
    </row>
    <row r="56" spans="1:16" hidden="1">
      <c r="A56" s="73"/>
      <c r="B56" s="4"/>
      <c r="C56" s="48"/>
      <c r="D56" s="48"/>
      <c r="E56" s="55"/>
      <c r="F56" s="55"/>
      <c r="G56" s="55"/>
      <c r="H56" s="55"/>
      <c r="I56" s="52"/>
      <c r="J56" s="52"/>
      <c r="K56" s="52"/>
      <c r="L56" s="52"/>
      <c r="M56" s="55"/>
      <c r="N56" s="52"/>
      <c r="O56" s="52"/>
      <c r="P56" s="1"/>
    </row>
    <row r="57" spans="1:16" hidden="1">
      <c r="A57" s="73"/>
      <c r="B57" s="4"/>
      <c r="C57" s="48"/>
      <c r="D57" s="48"/>
      <c r="E57" s="55"/>
      <c r="F57" s="55"/>
      <c r="G57" s="55"/>
      <c r="H57" s="55"/>
      <c r="I57" s="52"/>
      <c r="J57" s="52"/>
      <c r="K57" s="52"/>
      <c r="L57" s="52"/>
      <c r="M57" s="55"/>
      <c r="N57" s="52"/>
      <c r="O57" s="52"/>
      <c r="P57" s="1"/>
    </row>
    <row r="58" spans="1:16" hidden="1">
      <c r="A58" s="73"/>
      <c r="B58" s="4"/>
      <c r="C58" s="48"/>
      <c r="D58" s="48"/>
      <c r="E58" s="55"/>
      <c r="F58" s="55"/>
      <c r="G58" s="55"/>
      <c r="H58" s="55"/>
      <c r="I58" s="52"/>
      <c r="J58" s="52"/>
      <c r="K58" s="52"/>
      <c r="L58" s="52"/>
      <c r="M58" s="55"/>
      <c r="N58" s="52"/>
      <c r="O58" s="52"/>
      <c r="P58" s="1"/>
    </row>
    <row r="59" spans="1:16" hidden="1">
      <c r="A59" s="73"/>
      <c r="B59" s="4"/>
      <c r="C59" s="48"/>
      <c r="D59" s="48"/>
      <c r="E59" s="55"/>
      <c r="F59" s="55"/>
      <c r="G59" s="55"/>
      <c r="H59" s="55"/>
      <c r="I59" s="52"/>
      <c r="J59" s="52"/>
      <c r="K59" s="52"/>
      <c r="L59" s="52"/>
      <c r="M59" s="55"/>
      <c r="N59" s="52"/>
      <c r="O59" s="52"/>
      <c r="P59" s="1"/>
    </row>
    <row r="60" spans="1:16" hidden="1">
      <c r="A60" s="73"/>
      <c r="B60" s="4"/>
      <c r="C60" s="48"/>
      <c r="D60" s="48"/>
      <c r="E60" s="55"/>
      <c r="F60" s="55"/>
      <c r="G60" s="55"/>
      <c r="H60" s="55"/>
      <c r="I60" s="52"/>
      <c r="J60" s="52"/>
      <c r="K60" s="52"/>
      <c r="L60" s="52"/>
      <c r="M60" s="55"/>
      <c r="N60" s="52"/>
      <c r="O60" s="52"/>
      <c r="P60" s="1"/>
    </row>
    <row r="61" spans="1:16" hidden="1">
      <c r="A61" s="73"/>
      <c r="B61" s="4"/>
      <c r="C61" s="48"/>
      <c r="D61" s="48"/>
      <c r="E61" s="55"/>
      <c r="F61" s="55"/>
      <c r="G61" s="55"/>
      <c r="H61" s="55"/>
      <c r="I61" s="52"/>
      <c r="J61" s="52"/>
      <c r="K61" s="52"/>
      <c r="L61" s="52"/>
      <c r="M61" s="55"/>
      <c r="N61" s="52"/>
      <c r="O61" s="52"/>
      <c r="P61" s="1"/>
    </row>
    <row r="62" spans="1:16" hidden="1">
      <c r="A62" s="73"/>
      <c r="B62" s="4"/>
      <c r="C62" s="48"/>
      <c r="D62" s="48"/>
      <c r="E62" s="55"/>
      <c r="F62" s="55"/>
      <c r="G62" s="55"/>
      <c r="H62" s="55"/>
      <c r="I62" s="52"/>
      <c r="J62" s="52"/>
      <c r="K62" s="52"/>
      <c r="L62" s="52"/>
      <c r="M62" s="55"/>
      <c r="N62" s="52"/>
      <c r="O62" s="52"/>
      <c r="P62" s="1"/>
    </row>
    <row r="63" spans="1:16" hidden="1">
      <c r="A63" s="73"/>
      <c r="B63" s="4"/>
      <c r="C63" s="48"/>
      <c r="D63" s="48"/>
      <c r="E63" s="55"/>
      <c r="F63" s="55"/>
      <c r="G63" s="55"/>
      <c r="H63" s="55"/>
      <c r="I63" s="52"/>
      <c r="J63" s="52"/>
      <c r="K63" s="52"/>
      <c r="L63" s="52"/>
      <c r="M63" s="55"/>
      <c r="N63" s="52"/>
      <c r="O63" s="52"/>
      <c r="P63" s="1"/>
    </row>
    <row r="64" spans="1:16" hidden="1">
      <c r="A64" s="73"/>
      <c r="B64" s="4"/>
      <c r="C64" s="48"/>
      <c r="D64" s="48"/>
      <c r="E64" s="55"/>
      <c r="F64" s="55"/>
      <c r="G64" s="55"/>
      <c r="H64" s="55"/>
      <c r="I64" s="52"/>
      <c r="J64" s="52"/>
      <c r="K64" s="52"/>
      <c r="L64" s="52"/>
      <c r="M64" s="55"/>
      <c r="N64" s="52"/>
      <c r="O64" s="52"/>
      <c r="P64" s="1"/>
    </row>
    <row r="65" spans="1:16" hidden="1">
      <c r="A65" s="73"/>
      <c r="B65" s="4"/>
      <c r="C65" s="48"/>
      <c r="D65" s="48"/>
      <c r="E65" s="55"/>
      <c r="F65" s="55"/>
      <c r="G65" s="55"/>
      <c r="H65" s="55"/>
      <c r="I65" s="52"/>
      <c r="J65" s="52"/>
      <c r="K65" s="52"/>
      <c r="L65" s="52"/>
      <c r="M65" s="55"/>
      <c r="N65" s="52"/>
      <c r="O65" s="52"/>
      <c r="P65" s="1"/>
    </row>
    <row r="66" spans="1:16" hidden="1">
      <c r="A66" s="73"/>
      <c r="B66" s="4"/>
      <c r="C66" s="48"/>
      <c r="D66" s="48"/>
      <c r="E66" s="55"/>
      <c r="F66" s="55"/>
      <c r="G66" s="55"/>
      <c r="H66" s="55"/>
      <c r="I66" s="52"/>
      <c r="J66" s="52"/>
      <c r="K66" s="52"/>
      <c r="L66" s="52"/>
      <c r="M66" s="55"/>
      <c r="N66" s="52"/>
      <c r="O66" s="52"/>
      <c r="P66" s="1"/>
    </row>
    <row r="67" spans="1:16" hidden="1">
      <c r="A67" s="73"/>
      <c r="B67" s="4"/>
      <c r="C67" s="48"/>
      <c r="D67" s="48"/>
      <c r="E67" s="55"/>
      <c r="F67" s="55"/>
      <c r="G67" s="55"/>
      <c r="H67" s="55"/>
      <c r="I67" s="52"/>
      <c r="J67" s="52"/>
      <c r="K67" s="52"/>
      <c r="L67" s="52"/>
      <c r="M67" s="55"/>
      <c r="N67" s="52"/>
      <c r="O67" s="52"/>
      <c r="P67" s="1"/>
    </row>
    <row r="68" spans="1:16" hidden="1">
      <c r="A68" s="73"/>
      <c r="B68" s="4"/>
      <c r="C68" s="48"/>
      <c r="D68" s="48"/>
      <c r="E68" s="55"/>
      <c r="F68" s="55"/>
      <c r="G68" s="55"/>
      <c r="H68" s="55"/>
      <c r="I68" s="52"/>
      <c r="J68" s="52"/>
      <c r="K68" s="52"/>
      <c r="L68" s="52"/>
      <c r="M68" s="55"/>
      <c r="N68" s="52"/>
      <c r="O68" s="52"/>
      <c r="P68" s="1"/>
    </row>
    <row r="69" spans="1:16" hidden="1">
      <c r="A69" s="73"/>
      <c r="B69" s="4"/>
      <c r="C69" s="48"/>
      <c r="D69" s="48"/>
      <c r="E69" s="55"/>
      <c r="F69" s="55"/>
      <c r="G69" s="55"/>
      <c r="H69" s="55"/>
      <c r="I69" s="52"/>
      <c r="J69" s="52"/>
      <c r="K69" s="52"/>
      <c r="L69" s="52"/>
      <c r="M69" s="55"/>
      <c r="N69" s="52"/>
      <c r="O69" s="52"/>
      <c r="P69" s="1"/>
    </row>
    <row r="70" spans="1:16" hidden="1">
      <c r="A70" s="73"/>
      <c r="B70" s="4"/>
      <c r="C70" s="48"/>
      <c r="D70" s="48"/>
      <c r="E70" s="55"/>
      <c r="F70" s="55"/>
      <c r="G70" s="55"/>
      <c r="H70" s="55"/>
      <c r="I70" s="52"/>
      <c r="J70" s="52"/>
      <c r="K70" s="52"/>
      <c r="L70" s="52"/>
      <c r="M70" s="55"/>
      <c r="N70" s="52"/>
      <c r="O70" s="52"/>
      <c r="P70" s="1"/>
    </row>
    <row r="71" spans="1:16" hidden="1">
      <c r="A71" s="73"/>
      <c r="B71" s="4"/>
      <c r="C71" s="48"/>
      <c r="D71" s="48"/>
      <c r="E71" s="55"/>
      <c r="F71" s="55"/>
      <c r="G71" s="55"/>
      <c r="H71" s="55"/>
      <c r="I71" s="52"/>
      <c r="J71" s="52"/>
      <c r="K71" s="52"/>
      <c r="L71" s="52"/>
      <c r="M71" s="55"/>
      <c r="N71" s="52"/>
      <c r="O71" s="52"/>
      <c r="P71" s="1"/>
    </row>
    <row r="72" spans="1:16" hidden="1">
      <c r="A72" s="73"/>
      <c r="B72" s="4"/>
      <c r="C72" s="48"/>
      <c r="D72" s="48"/>
      <c r="E72" s="55"/>
      <c r="F72" s="55"/>
      <c r="G72" s="55"/>
      <c r="H72" s="55"/>
      <c r="I72" s="52"/>
      <c r="J72" s="52"/>
      <c r="K72" s="52"/>
      <c r="L72" s="52"/>
      <c r="M72" s="55"/>
      <c r="N72" s="52"/>
      <c r="O72" s="52"/>
      <c r="P72" s="1"/>
    </row>
    <row r="73" spans="1:16" hidden="1">
      <c r="A73" s="73"/>
      <c r="B73" s="4"/>
      <c r="C73" s="48"/>
      <c r="D73" s="48"/>
      <c r="E73" s="55"/>
      <c r="F73" s="55"/>
      <c r="G73" s="55"/>
      <c r="H73" s="55"/>
      <c r="I73" s="52"/>
      <c r="J73" s="52"/>
      <c r="K73" s="52"/>
      <c r="L73" s="52"/>
      <c r="M73" s="55"/>
      <c r="N73" s="52"/>
      <c r="O73" s="52"/>
      <c r="P73" s="1"/>
    </row>
    <row r="74" spans="1:16" hidden="1">
      <c r="A74" s="73"/>
      <c r="B74" s="4"/>
      <c r="C74" s="48"/>
      <c r="D74" s="48"/>
      <c r="E74" s="55"/>
      <c r="F74" s="55"/>
      <c r="G74" s="55"/>
      <c r="H74" s="55"/>
      <c r="I74" s="52"/>
      <c r="J74" s="52"/>
      <c r="K74" s="52"/>
      <c r="L74" s="52"/>
      <c r="M74" s="55"/>
      <c r="N74" s="52"/>
      <c r="O74" s="52"/>
      <c r="P74" s="1"/>
    </row>
    <row r="75" spans="1:16" hidden="1">
      <c r="A75" s="73"/>
      <c r="B75" s="4"/>
      <c r="C75" s="48"/>
      <c r="D75" s="48"/>
      <c r="E75" s="55"/>
      <c r="F75" s="55"/>
      <c r="G75" s="55"/>
      <c r="H75" s="55"/>
      <c r="I75" s="52"/>
      <c r="J75" s="52"/>
      <c r="K75" s="52"/>
      <c r="L75" s="52"/>
      <c r="M75" s="55"/>
      <c r="N75" s="52"/>
      <c r="O75" s="52"/>
      <c r="P75" s="1"/>
    </row>
    <row r="76" spans="1:16" hidden="1">
      <c r="A76" s="73"/>
      <c r="B76" s="4"/>
      <c r="C76" s="48"/>
      <c r="D76" s="48"/>
      <c r="E76" s="55"/>
      <c r="F76" s="55"/>
      <c r="G76" s="55"/>
      <c r="H76" s="55"/>
      <c r="I76" s="52"/>
      <c r="J76" s="52"/>
      <c r="K76" s="52"/>
      <c r="L76" s="52"/>
      <c r="M76" s="55"/>
      <c r="N76" s="52"/>
      <c r="O76" s="52"/>
      <c r="P76" s="1"/>
    </row>
    <row r="77" spans="1:16" hidden="1">
      <c r="A77" s="73"/>
      <c r="B77" s="4"/>
      <c r="C77" s="48"/>
      <c r="D77" s="48"/>
      <c r="E77" s="55"/>
      <c r="F77" s="55"/>
      <c r="G77" s="55"/>
      <c r="H77" s="55"/>
      <c r="I77" s="52"/>
      <c r="J77" s="52"/>
      <c r="K77" s="52"/>
      <c r="L77" s="52"/>
      <c r="M77" s="55"/>
      <c r="N77" s="52"/>
      <c r="O77" s="52"/>
      <c r="P77" s="1"/>
    </row>
    <row r="78" spans="1:16" hidden="1">
      <c r="A78" s="73"/>
      <c r="B78" s="4"/>
      <c r="C78" s="48"/>
      <c r="D78" s="48"/>
      <c r="E78" s="55"/>
      <c r="F78" s="55"/>
      <c r="G78" s="55"/>
      <c r="H78" s="55"/>
      <c r="I78" s="52"/>
      <c r="J78" s="52"/>
      <c r="K78" s="52"/>
      <c r="L78" s="52"/>
      <c r="M78" s="55"/>
      <c r="N78" s="52"/>
      <c r="O78" s="52"/>
      <c r="P78" s="1"/>
    </row>
    <row r="79" spans="1:16" hidden="1">
      <c r="A79" s="73"/>
      <c r="B79" s="4"/>
      <c r="C79" s="48"/>
      <c r="D79" s="48"/>
      <c r="E79" s="55"/>
      <c r="F79" s="55"/>
      <c r="G79" s="55"/>
      <c r="H79" s="55"/>
      <c r="I79" s="52"/>
      <c r="J79" s="52"/>
      <c r="K79" s="52"/>
      <c r="L79" s="52"/>
      <c r="M79" s="55"/>
      <c r="N79" s="52"/>
      <c r="O79" s="52"/>
      <c r="P79" s="1"/>
    </row>
    <row r="80" spans="1:16" hidden="1">
      <c r="A80" s="73"/>
      <c r="B80" s="4"/>
      <c r="C80" s="48"/>
      <c r="D80" s="48"/>
      <c r="E80" s="55"/>
      <c r="F80" s="55"/>
      <c r="G80" s="55"/>
      <c r="H80" s="55"/>
      <c r="I80" s="52"/>
      <c r="J80" s="52"/>
      <c r="K80" s="52"/>
      <c r="L80" s="52"/>
      <c r="M80" s="55"/>
      <c r="N80" s="52"/>
      <c r="O80" s="52"/>
      <c r="P80" s="1"/>
    </row>
    <row r="81" spans="1:15" hidden="1">
      <c r="A81" s="73"/>
      <c r="B81" s="4"/>
      <c r="C81" s="48"/>
      <c r="D81" s="48"/>
      <c r="E81" s="55"/>
      <c r="F81" s="55"/>
      <c r="G81" s="55"/>
      <c r="H81" s="55"/>
      <c r="I81" s="52"/>
      <c r="J81" s="52"/>
      <c r="K81" s="52"/>
      <c r="L81" s="52"/>
      <c r="M81" s="55"/>
      <c r="N81" s="52"/>
      <c r="O81" s="52"/>
    </row>
    <row r="82" spans="1:15" hidden="1">
      <c r="A82" s="73"/>
      <c r="B82" s="4"/>
      <c r="C82" s="48"/>
      <c r="D82" s="48"/>
      <c r="E82" s="55"/>
      <c r="F82" s="55"/>
      <c r="G82" s="55"/>
      <c r="H82" s="55"/>
      <c r="I82" s="52"/>
      <c r="J82" s="52"/>
      <c r="K82" s="52"/>
      <c r="L82" s="52"/>
      <c r="M82" s="55"/>
      <c r="N82" s="52"/>
      <c r="O82" s="52"/>
    </row>
    <row r="83" spans="1:15" hidden="1">
      <c r="A83" s="73"/>
      <c r="B83" s="4"/>
      <c r="C83" s="48"/>
      <c r="D83" s="48"/>
      <c r="E83" s="55"/>
      <c r="F83" s="55"/>
      <c r="G83" s="55"/>
      <c r="H83" s="55"/>
      <c r="I83" s="52"/>
      <c r="J83" s="52"/>
      <c r="K83" s="52"/>
      <c r="L83" s="52"/>
      <c r="M83" s="55"/>
      <c r="N83" s="52"/>
      <c r="O83" s="52"/>
    </row>
    <row r="84" spans="1:15" hidden="1">
      <c r="A84" s="73"/>
      <c r="B84" s="4"/>
      <c r="C84" s="48"/>
      <c r="D84" s="48"/>
      <c r="E84" s="55"/>
      <c r="F84" s="55"/>
      <c r="G84" s="55"/>
      <c r="H84" s="55"/>
      <c r="I84" s="52"/>
      <c r="J84" s="52"/>
      <c r="K84" s="52"/>
      <c r="L84" s="52"/>
      <c r="M84" s="55"/>
      <c r="N84" s="52"/>
      <c r="O84" s="52"/>
    </row>
    <row r="85" spans="1:15" hidden="1">
      <c r="A85" s="73"/>
      <c r="B85" s="4"/>
      <c r="C85" s="48"/>
      <c r="D85" s="48"/>
      <c r="E85" s="55"/>
      <c r="F85" s="55"/>
      <c r="G85" s="55"/>
      <c r="H85" s="55"/>
      <c r="I85" s="52"/>
      <c r="J85" s="52"/>
      <c r="K85" s="52"/>
      <c r="L85" s="52"/>
      <c r="M85" s="55"/>
      <c r="N85" s="52"/>
      <c r="O85" s="52"/>
    </row>
    <row r="86" spans="1:15" hidden="1">
      <c r="A86" s="73"/>
      <c r="B86" s="4"/>
      <c r="C86" s="48"/>
      <c r="D86" s="48"/>
      <c r="E86" s="55"/>
      <c r="F86" s="55"/>
      <c r="G86" s="55"/>
      <c r="H86" s="55"/>
      <c r="I86" s="52"/>
      <c r="J86" s="52"/>
      <c r="K86" s="52"/>
      <c r="L86" s="52"/>
      <c r="M86" s="55"/>
      <c r="N86" s="52"/>
      <c r="O86" s="52"/>
    </row>
    <row r="87" spans="1:15" hidden="1">
      <c r="A87" s="73"/>
      <c r="B87" s="4"/>
      <c r="C87" s="48"/>
      <c r="D87" s="48"/>
      <c r="E87" s="55"/>
      <c r="F87" s="55"/>
      <c r="G87" s="55"/>
      <c r="H87" s="55"/>
      <c r="I87" s="52"/>
      <c r="J87" s="52"/>
      <c r="K87" s="52"/>
      <c r="L87" s="52"/>
      <c r="M87" s="55"/>
      <c r="N87" s="52"/>
      <c r="O87" s="52"/>
    </row>
    <row r="88" spans="1:15" hidden="1">
      <c r="A88" s="73"/>
      <c r="B88" s="4"/>
      <c r="C88" s="48"/>
      <c r="D88" s="48"/>
      <c r="E88" s="55"/>
      <c r="F88" s="55"/>
      <c r="G88" s="55"/>
      <c r="H88" s="55"/>
      <c r="I88" s="52"/>
      <c r="J88" s="52"/>
      <c r="K88" s="52"/>
      <c r="L88" s="52"/>
      <c r="M88" s="55"/>
      <c r="N88" s="52"/>
      <c r="O88" s="52"/>
    </row>
    <row r="89" spans="1:15" hidden="1">
      <c r="A89" s="73"/>
      <c r="B89" s="4"/>
      <c r="C89" s="48"/>
      <c r="D89" s="48"/>
      <c r="E89" s="55"/>
      <c r="F89" s="55"/>
      <c r="G89" s="55"/>
      <c r="H89" s="55"/>
      <c r="I89" s="52"/>
      <c r="J89" s="52"/>
      <c r="K89" s="52"/>
      <c r="L89" s="52"/>
      <c r="M89" s="55"/>
      <c r="N89" s="52"/>
      <c r="O89" s="52"/>
    </row>
    <row r="90" spans="1:15" hidden="1">
      <c r="A90" s="73"/>
      <c r="B90" s="4"/>
      <c r="C90" s="48"/>
      <c r="D90" s="48"/>
      <c r="E90" s="55"/>
      <c r="F90" s="55"/>
      <c r="G90" s="55"/>
      <c r="H90" s="55"/>
      <c r="I90" s="52"/>
      <c r="J90" s="52"/>
      <c r="K90" s="52"/>
      <c r="L90" s="52"/>
      <c r="M90" s="55"/>
      <c r="N90" s="52"/>
      <c r="O90" s="52"/>
    </row>
    <row r="91" spans="1:15" hidden="1">
      <c r="A91" s="73"/>
      <c r="B91" s="4"/>
      <c r="C91" s="48"/>
      <c r="D91" s="48"/>
      <c r="E91" s="55"/>
      <c r="F91" s="55"/>
      <c r="G91" s="55"/>
      <c r="H91" s="55"/>
      <c r="I91" s="52"/>
      <c r="J91" s="52"/>
      <c r="K91" s="52"/>
      <c r="L91" s="52"/>
      <c r="M91" s="55"/>
      <c r="N91" s="52"/>
      <c r="O91" s="52"/>
    </row>
    <row r="92" spans="1:15" hidden="1">
      <c r="A92" s="73"/>
      <c r="B92" s="4"/>
      <c r="C92" s="48"/>
      <c r="D92" s="48"/>
      <c r="E92" s="55"/>
      <c r="F92" s="55"/>
      <c r="G92" s="55"/>
      <c r="H92" s="55"/>
      <c r="I92" s="52"/>
      <c r="J92" s="52"/>
      <c r="K92" s="52"/>
      <c r="L92" s="52"/>
      <c r="M92" s="55"/>
      <c r="N92" s="52"/>
      <c r="O92" s="52"/>
    </row>
    <row r="93" spans="1:15" hidden="1">
      <c r="A93" s="73"/>
      <c r="B93" s="4"/>
      <c r="C93" s="48"/>
      <c r="D93" s="48"/>
      <c r="E93" s="55"/>
      <c r="F93" s="55"/>
      <c r="G93" s="55"/>
      <c r="H93" s="55"/>
      <c r="I93" s="52"/>
      <c r="J93" s="52"/>
      <c r="K93" s="52"/>
      <c r="L93" s="52"/>
      <c r="M93" s="55"/>
      <c r="N93" s="52"/>
      <c r="O93" s="52"/>
    </row>
    <row r="94" spans="1:15" hidden="1">
      <c r="A94" s="73"/>
      <c r="B94" s="4"/>
      <c r="C94" s="48"/>
      <c r="D94" s="48"/>
      <c r="E94" s="55"/>
      <c r="F94" s="55"/>
      <c r="G94" s="55"/>
      <c r="H94" s="55"/>
      <c r="I94" s="52"/>
      <c r="J94" s="52"/>
      <c r="K94" s="52"/>
      <c r="L94" s="52"/>
      <c r="M94" s="55"/>
      <c r="N94" s="52"/>
      <c r="O94" s="52"/>
    </row>
    <row r="95" spans="1:15" hidden="1">
      <c r="A95" s="73"/>
      <c r="B95" s="4"/>
      <c r="C95" s="48"/>
      <c r="D95" s="48"/>
      <c r="E95" s="55"/>
      <c r="F95" s="55"/>
      <c r="G95" s="55"/>
      <c r="H95" s="55"/>
      <c r="I95" s="52"/>
      <c r="J95" s="52"/>
      <c r="K95" s="52"/>
      <c r="L95" s="52"/>
      <c r="M95" s="55"/>
      <c r="N95" s="52"/>
      <c r="O95" s="52"/>
    </row>
    <row r="96" spans="1:15">
      <c r="A96" s="61"/>
      <c r="B96" s="62"/>
      <c r="C96" s="63"/>
      <c r="D96" s="63"/>
      <c r="E96" s="62"/>
      <c r="F96" s="62"/>
      <c r="G96" s="62"/>
      <c r="H96" s="62"/>
      <c r="I96" s="52"/>
      <c r="J96" s="52"/>
      <c r="K96" s="52"/>
      <c r="L96" s="52"/>
      <c r="M96" s="55"/>
      <c r="N96" s="52"/>
      <c r="O96" s="1"/>
    </row>
    <row r="97" spans="1:15">
      <c r="A97" s="61"/>
      <c r="B97" s="62"/>
      <c r="C97" s="63"/>
      <c r="D97" s="63"/>
      <c r="E97" s="62"/>
      <c r="F97" s="62"/>
      <c r="G97" s="62"/>
      <c r="H97" s="62"/>
      <c r="I97" s="52"/>
      <c r="J97" s="52"/>
      <c r="K97" s="52"/>
      <c r="L97" s="52"/>
      <c r="M97" s="55"/>
      <c r="N97" s="52"/>
      <c r="O97" s="1"/>
    </row>
    <row r="98" spans="1:15">
      <c r="A98" s="6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>
      <c r="A99" s="6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>
      <c r="A100" s="6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>
      <c r="A101" s="6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>
      <c r="A102" s="6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>
      <c r="A103" s="6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>
      <c r="A104" s="6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>
      <c r="A105" s="6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>
      <c r="A106" s="6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>
      <c r="A107" s="6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>
      <c r="A108" s="6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>
      <c r="A109" s="12"/>
    </row>
    <row r="110" spans="1:15">
      <c r="A110" s="12"/>
    </row>
    <row r="111" spans="1:15">
      <c r="A111" s="12"/>
    </row>
    <row r="112" spans="1:15">
      <c r="A112" s="12"/>
    </row>
    <row r="113" spans="1:1">
      <c r="A113" s="12"/>
    </row>
    <row r="114" spans="1:1">
      <c r="A114" s="12"/>
    </row>
  </sheetData>
  <autoFilter ref="F7:F95">
    <filterColumn colId="0">
      <filters>
        <filter val="M"/>
      </filters>
    </filterColumn>
  </autoFilter>
  <mergeCells count="1">
    <mergeCell ref="A1:N1"/>
  </mergeCells>
  <printOptions horizontalCentered="1"/>
  <pageMargins left="0.47244094488188981" right="0.27559055118110237" top="0.39370078740157483" bottom="1.1023622047244095" header="0.23622047244094491" footer="0.6692913385826772"/>
  <pageSetup paperSize="9" orientation="landscape" horizontalDpi="4294967293" verticalDpi="300" r:id="rId1"/>
  <headerFooter alignWithMargins="0">
    <oddFooter>&amp;CChief Judge:  Jiří Dvořák&amp;R&amp;9&amp;K00-021&amp;D  &amp;T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R81"/>
  <sheetViews>
    <sheetView zoomScaleNormal="100" workbookViewId="0">
      <selection activeCell="I65" sqref="I65"/>
    </sheetView>
  </sheetViews>
  <sheetFormatPr defaultRowHeight="12.75"/>
  <cols>
    <col min="1" max="2" width="4.7109375" customWidth="1"/>
    <col min="3" max="4" width="18.7109375" customWidth="1"/>
    <col min="5" max="8" width="4.7109375" customWidth="1"/>
    <col min="9" max="15" width="5.7109375" customWidth="1"/>
  </cols>
  <sheetData>
    <row r="1" spans="1:18" ht="20.100000000000001" customHeight="1">
      <c r="A1" s="104" t="s">
        <v>97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86"/>
    </row>
    <row r="2" spans="1:18" ht="20.100000000000001" customHeight="1">
      <c r="A2" s="28" t="s">
        <v>98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8" ht="20.100000000000001" customHeight="1">
      <c r="A3" s="28" t="s">
        <v>99</v>
      </c>
      <c r="B3" s="28"/>
      <c r="C3" s="28"/>
      <c r="D3" s="50"/>
      <c r="E3" s="50"/>
      <c r="F3" s="50"/>
      <c r="G3" s="50"/>
      <c r="H3" s="50"/>
      <c r="I3" s="50"/>
      <c r="J3" s="51"/>
      <c r="K3" s="51"/>
      <c r="L3" s="30"/>
      <c r="M3" s="51"/>
      <c r="N3" s="51"/>
      <c r="O3" s="51"/>
    </row>
    <row r="4" spans="1:18" ht="20.100000000000001" customHeight="1">
      <c r="A4" s="21"/>
      <c r="B4" s="21"/>
      <c r="C4" s="21"/>
      <c r="D4" s="22"/>
      <c r="E4" s="22"/>
      <c r="F4" s="22"/>
      <c r="G4" s="22"/>
      <c r="H4" s="22"/>
      <c r="I4" s="22"/>
      <c r="J4" s="23"/>
      <c r="K4" s="23"/>
      <c r="L4" s="24"/>
      <c r="M4" s="23"/>
      <c r="N4" s="23"/>
      <c r="O4" s="23"/>
    </row>
    <row r="5" spans="1:18" ht="18" customHeight="1">
      <c r="A5" s="27" t="s">
        <v>257</v>
      </c>
      <c r="B5" s="22"/>
      <c r="C5" s="22"/>
      <c r="D5" s="23"/>
      <c r="E5" s="23"/>
      <c r="F5" s="23"/>
      <c r="G5" s="23"/>
      <c r="H5" s="23"/>
      <c r="I5" s="23"/>
      <c r="J5" s="24"/>
      <c r="K5" s="23"/>
      <c r="L5" s="23"/>
      <c r="M5" s="18"/>
      <c r="N5" s="13"/>
      <c r="O5" s="13"/>
    </row>
    <row r="6" spans="1:18" ht="18" customHeight="1">
      <c r="A6" s="67"/>
      <c r="B6" s="22"/>
      <c r="C6" s="22"/>
      <c r="D6" s="23"/>
      <c r="E6" s="23"/>
      <c r="F6" s="23"/>
      <c r="G6" s="23"/>
      <c r="H6" s="23"/>
      <c r="I6" s="23"/>
      <c r="J6" s="24"/>
      <c r="K6" s="23"/>
      <c r="L6" s="23"/>
      <c r="M6" s="18"/>
      <c r="N6" s="7"/>
      <c r="O6" s="7"/>
    </row>
    <row r="7" spans="1:18" ht="12.75" customHeight="1">
      <c r="A7" s="40" t="s">
        <v>31</v>
      </c>
      <c r="B7" s="40" t="s">
        <v>32</v>
      </c>
      <c r="C7" s="66" t="s">
        <v>30</v>
      </c>
      <c r="D7" s="66" t="s">
        <v>29</v>
      </c>
      <c r="E7" s="40" t="s">
        <v>33</v>
      </c>
      <c r="F7" s="40" t="s">
        <v>37</v>
      </c>
      <c r="G7" s="40" t="s">
        <v>252</v>
      </c>
      <c r="H7" s="40" t="s">
        <v>253</v>
      </c>
      <c r="I7" s="64" t="s">
        <v>34</v>
      </c>
      <c r="J7" s="64" t="s">
        <v>34</v>
      </c>
      <c r="K7" s="64" t="s">
        <v>34</v>
      </c>
      <c r="L7" s="64" t="s">
        <v>34</v>
      </c>
      <c r="M7" s="64" t="s">
        <v>34</v>
      </c>
      <c r="N7" s="64" t="s">
        <v>34</v>
      </c>
      <c r="O7" s="65" t="s">
        <v>1</v>
      </c>
    </row>
    <row r="8" spans="1:18" hidden="1">
      <c r="A8" s="11"/>
      <c r="B8" s="41"/>
      <c r="C8" s="41"/>
      <c r="D8" s="41"/>
      <c r="E8" s="41"/>
      <c r="F8" s="41"/>
      <c r="G8" s="41"/>
      <c r="H8" s="41"/>
      <c r="I8" s="41">
        <v>1</v>
      </c>
      <c r="J8" s="41">
        <v>2</v>
      </c>
      <c r="K8" s="41">
        <v>3</v>
      </c>
      <c r="L8" s="41">
        <v>4</v>
      </c>
      <c r="M8" s="41">
        <v>5</v>
      </c>
      <c r="N8" s="41">
        <v>6</v>
      </c>
      <c r="O8" s="41"/>
      <c r="Q8" s="1"/>
    </row>
    <row r="9" spans="1:18">
      <c r="A9" s="60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Q9" s="1"/>
    </row>
    <row r="10" spans="1:18" ht="12.75" customHeight="1">
      <c r="A10" s="73">
        <v>1</v>
      </c>
      <c r="B10" s="62" t="s">
        <v>75</v>
      </c>
      <c r="C10" s="63" t="s">
        <v>50</v>
      </c>
      <c r="D10" s="63" t="s">
        <v>103</v>
      </c>
      <c r="E10" s="62" t="s">
        <v>23</v>
      </c>
      <c r="F10" s="62" t="s">
        <v>22</v>
      </c>
      <c r="G10" s="52">
        <v>0</v>
      </c>
      <c r="H10" s="52">
        <v>0</v>
      </c>
      <c r="I10" s="52">
        <v>2</v>
      </c>
      <c r="J10" s="52">
        <v>2</v>
      </c>
      <c r="K10" s="52">
        <v>5</v>
      </c>
      <c r="L10" s="52">
        <v>3</v>
      </c>
      <c r="M10" s="55">
        <v>5</v>
      </c>
      <c r="N10" s="52">
        <v>1</v>
      </c>
      <c r="O10" s="100">
        <f>SUM(G10:N10)</f>
        <v>18</v>
      </c>
      <c r="Q10" s="47"/>
      <c r="R10" s="5"/>
    </row>
    <row r="11" spans="1:18">
      <c r="A11" s="74">
        <v>2</v>
      </c>
      <c r="B11" s="62" t="s">
        <v>76</v>
      </c>
      <c r="C11" s="63" t="s">
        <v>122</v>
      </c>
      <c r="D11" s="63" t="s">
        <v>103</v>
      </c>
      <c r="E11" s="62" t="s">
        <v>23</v>
      </c>
      <c r="F11" s="62" t="s">
        <v>22</v>
      </c>
      <c r="G11" s="52">
        <v>20</v>
      </c>
      <c r="H11" s="52">
        <v>19</v>
      </c>
      <c r="I11" s="52">
        <v>50</v>
      </c>
      <c r="J11" s="52">
        <v>12</v>
      </c>
      <c r="K11" s="52">
        <v>50</v>
      </c>
      <c r="L11" s="52">
        <v>39</v>
      </c>
      <c r="M11" s="55">
        <v>50</v>
      </c>
      <c r="N11" s="52">
        <v>50</v>
      </c>
      <c r="O11" s="100">
        <f>SUM(G11:N11)</f>
        <v>290</v>
      </c>
      <c r="Q11" s="49"/>
      <c r="R11" s="5"/>
    </row>
    <row r="12" spans="1:18">
      <c r="A12" s="73"/>
      <c r="B12" s="62"/>
      <c r="C12" s="63"/>
      <c r="D12" s="63"/>
      <c r="E12" s="62"/>
      <c r="F12" s="62"/>
      <c r="G12" s="62"/>
      <c r="H12" s="62"/>
      <c r="I12" s="52"/>
      <c r="J12" s="52"/>
      <c r="K12" s="52"/>
      <c r="L12" s="52"/>
      <c r="M12" s="55"/>
      <c r="N12" s="52"/>
      <c r="O12" s="52"/>
      <c r="Q12" s="47"/>
      <c r="R12" s="5"/>
    </row>
    <row r="13" spans="1:18" hidden="1">
      <c r="A13" s="73"/>
      <c r="B13" s="62"/>
      <c r="C13" s="63"/>
      <c r="D13" s="63"/>
      <c r="E13" s="55"/>
      <c r="F13" s="55"/>
      <c r="G13" s="55"/>
      <c r="H13" s="55"/>
      <c r="I13" s="52"/>
      <c r="J13" s="52"/>
      <c r="K13" s="52"/>
      <c r="L13" s="52"/>
      <c r="M13" s="55"/>
      <c r="N13" s="52"/>
      <c r="O13" s="52"/>
      <c r="P13" s="1"/>
    </row>
    <row r="14" spans="1:18" hidden="1">
      <c r="A14" s="73"/>
      <c r="B14" s="62"/>
      <c r="C14" s="63"/>
      <c r="D14" s="63"/>
      <c r="E14" s="55"/>
      <c r="F14" s="55"/>
      <c r="G14" s="55"/>
      <c r="H14" s="55"/>
      <c r="I14" s="52"/>
      <c r="J14" s="52"/>
      <c r="K14" s="52"/>
      <c r="L14" s="52"/>
      <c r="M14" s="55"/>
      <c r="N14" s="52"/>
      <c r="O14" s="52"/>
      <c r="P14" s="1"/>
    </row>
    <row r="15" spans="1:18" hidden="1">
      <c r="A15" s="73"/>
      <c r="B15" s="4"/>
      <c r="C15" s="48"/>
      <c r="D15" s="48"/>
      <c r="E15" s="55"/>
      <c r="F15" s="55"/>
      <c r="G15" s="55"/>
      <c r="H15" s="55"/>
      <c r="I15" s="52"/>
      <c r="J15" s="52"/>
      <c r="K15" s="52"/>
      <c r="L15" s="52"/>
      <c r="M15" s="55"/>
      <c r="N15" s="52"/>
      <c r="O15" s="52"/>
      <c r="P15" s="1"/>
    </row>
    <row r="16" spans="1:18" hidden="1">
      <c r="A16" s="73"/>
      <c r="B16" s="4"/>
      <c r="C16" s="48"/>
      <c r="D16" s="48"/>
      <c r="E16" s="55"/>
      <c r="F16" s="55"/>
      <c r="G16" s="55"/>
      <c r="H16" s="55"/>
      <c r="I16" s="52"/>
      <c r="J16" s="52"/>
      <c r="K16" s="52"/>
      <c r="L16" s="52"/>
      <c r="M16" s="55"/>
      <c r="N16" s="52"/>
      <c r="O16" s="52"/>
      <c r="P16" s="1"/>
    </row>
    <row r="17" spans="1:16" hidden="1">
      <c r="A17" s="73"/>
      <c r="B17" s="4"/>
      <c r="C17" s="48"/>
      <c r="D17" s="48"/>
      <c r="E17" s="55"/>
      <c r="F17" s="55"/>
      <c r="G17" s="55"/>
      <c r="H17" s="55"/>
      <c r="I17" s="52"/>
      <c r="J17" s="52"/>
      <c r="K17" s="52"/>
      <c r="L17" s="52"/>
      <c r="M17" s="55"/>
      <c r="N17" s="52"/>
      <c r="O17" s="52"/>
      <c r="P17" s="1"/>
    </row>
    <row r="18" spans="1:16" hidden="1">
      <c r="A18" s="73"/>
      <c r="B18" s="4"/>
      <c r="C18" s="48"/>
      <c r="D18" s="48"/>
      <c r="E18" s="55"/>
      <c r="F18" s="55"/>
      <c r="G18" s="55"/>
      <c r="H18" s="55"/>
      <c r="I18" s="52"/>
      <c r="J18" s="52"/>
      <c r="K18" s="52"/>
      <c r="L18" s="52"/>
      <c r="M18" s="55"/>
      <c r="N18" s="52"/>
      <c r="O18" s="52"/>
      <c r="P18" s="1"/>
    </row>
    <row r="19" spans="1:16" hidden="1">
      <c r="A19" s="73"/>
      <c r="B19" s="4"/>
      <c r="C19" s="48"/>
      <c r="D19" s="48"/>
      <c r="E19" s="55"/>
      <c r="F19" s="55"/>
      <c r="G19" s="55"/>
      <c r="H19" s="55"/>
      <c r="I19" s="52"/>
      <c r="J19" s="52"/>
      <c r="K19" s="52"/>
      <c r="L19" s="52"/>
      <c r="M19" s="55"/>
      <c r="N19" s="52"/>
      <c r="O19" s="52"/>
      <c r="P19" s="1"/>
    </row>
    <row r="20" spans="1:16" hidden="1">
      <c r="A20" s="73"/>
      <c r="B20" s="4"/>
      <c r="C20" s="48"/>
      <c r="D20" s="48"/>
      <c r="E20" s="55"/>
      <c r="F20" s="55"/>
      <c r="G20" s="55"/>
      <c r="H20" s="55"/>
      <c r="I20" s="52"/>
      <c r="J20" s="52"/>
      <c r="K20" s="52"/>
      <c r="L20" s="52"/>
      <c r="M20" s="55"/>
      <c r="N20" s="52"/>
      <c r="O20" s="52"/>
      <c r="P20" s="1"/>
    </row>
    <row r="21" spans="1:16" hidden="1">
      <c r="A21" s="73"/>
      <c r="B21" s="4"/>
      <c r="C21" s="48"/>
      <c r="D21" s="48"/>
      <c r="E21" s="55"/>
      <c r="F21" s="55"/>
      <c r="G21" s="55"/>
      <c r="H21" s="55"/>
      <c r="I21" s="52"/>
      <c r="J21" s="52"/>
      <c r="K21" s="52"/>
      <c r="L21" s="52"/>
      <c r="M21" s="55"/>
      <c r="N21" s="52"/>
      <c r="O21" s="52"/>
      <c r="P21" s="1"/>
    </row>
    <row r="22" spans="1:16" hidden="1">
      <c r="A22" s="73"/>
      <c r="B22" s="4"/>
      <c r="C22" s="48"/>
      <c r="D22" s="48"/>
      <c r="E22" s="55"/>
      <c r="F22" s="55"/>
      <c r="G22" s="55"/>
      <c r="H22" s="55"/>
      <c r="I22" s="52"/>
      <c r="J22" s="52"/>
      <c r="K22" s="52"/>
      <c r="L22" s="52"/>
      <c r="M22" s="55"/>
      <c r="N22" s="52"/>
      <c r="O22" s="52"/>
      <c r="P22" s="1"/>
    </row>
    <row r="23" spans="1:16" hidden="1">
      <c r="A23" s="73"/>
      <c r="B23" s="4"/>
      <c r="C23" s="48"/>
      <c r="D23" s="48"/>
      <c r="E23" s="55"/>
      <c r="F23" s="55"/>
      <c r="G23" s="55"/>
      <c r="H23" s="55"/>
      <c r="I23" s="52"/>
      <c r="J23" s="52"/>
      <c r="K23" s="52"/>
      <c r="L23" s="52"/>
      <c r="M23" s="55"/>
      <c r="N23" s="52"/>
      <c r="O23" s="52"/>
      <c r="P23" s="1"/>
    </row>
    <row r="24" spans="1:16" hidden="1">
      <c r="A24" s="73"/>
      <c r="B24" s="4"/>
      <c r="C24" s="48"/>
      <c r="D24" s="48"/>
      <c r="E24" s="55"/>
      <c r="F24" s="55"/>
      <c r="G24" s="55"/>
      <c r="H24" s="55"/>
      <c r="I24" s="52"/>
      <c r="J24" s="52"/>
      <c r="K24" s="52"/>
      <c r="L24" s="52"/>
      <c r="M24" s="55"/>
      <c r="N24" s="52"/>
      <c r="O24" s="52"/>
      <c r="P24" s="1"/>
    </row>
    <row r="25" spans="1:16" hidden="1">
      <c r="A25" s="73"/>
      <c r="B25" s="4"/>
      <c r="C25" s="48"/>
      <c r="D25" s="48"/>
      <c r="E25" s="55"/>
      <c r="F25" s="55"/>
      <c r="G25" s="55"/>
      <c r="H25" s="55"/>
      <c r="I25" s="52"/>
      <c r="J25" s="52"/>
      <c r="K25" s="52"/>
      <c r="L25" s="52"/>
      <c r="M25" s="55"/>
      <c r="N25" s="52"/>
      <c r="O25" s="52"/>
      <c r="P25" s="1"/>
    </row>
    <row r="26" spans="1:16" hidden="1">
      <c r="A26" s="73"/>
      <c r="B26" s="4"/>
      <c r="C26" s="48"/>
      <c r="D26" s="48"/>
      <c r="E26" s="55"/>
      <c r="F26" s="55"/>
      <c r="G26" s="55"/>
      <c r="H26" s="55"/>
      <c r="I26" s="52"/>
      <c r="J26" s="52"/>
      <c r="K26" s="52"/>
      <c r="L26" s="52"/>
      <c r="M26" s="55"/>
      <c r="N26" s="52"/>
      <c r="O26" s="52"/>
      <c r="P26" s="1"/>
    </row>
    <row r="27" spans="1:16" hidden="1">
      <c r="A27" s="73"/>
      <c r="B27" s="4"/>
      <c r="C27" s="48"/>
      <c r="D27" s="48"/>
      <c r="E27" s="55"/>
      <c r="F27" s="55"/>
      <c r="G27" s="55"/>
      <c r="H27" s="55"/>
      <c r="I27" s="52"/>
      <c r="J27" s="52"/>
      <c r="K27" s="52"/>
      <c r="L27" s="52"/>
      <c r="M27" s="55"/>
      <c r="N27" s="52"/>
      <c r="O27" s="52"/>
      <c r="P27" s="1"/>
    </row>
    <row r="28" spans="1:16" hidden="1">
      <c r="A28" s="73"/>
      <c r="B28" s="4"/>
      <c r="C28" s="48"/>
      <c r="D28" s="48"/>
      <c r="E28" s="55"/>
      <c r="F28" s="55"/>
      <c r="G28" s="55"/>
      <c r="H28" s="55"/>
      <c r="I28" s="52"/>
      <c r="J28" s="52"/>
      <c r="K28" s="52"/>
      <c r="L28" s="52"/>
      <c r="M28" s="55"/>
      <c r="N28" s="52"/>
      <c r="O28" s="52"/>
      <c r="P28" s="1"/>
    </row>
    <row r="29" spans="1:16" hidden="1">
      <c r="A29" s="73"/>
      <c r="B29" s="4"/>
      <c r="C29" s="48"/>
      <c r="D29" s="48"/>
      <c r="E29" s="55"/>
      <c r="F29" s="55"/>
      <c r="G29" s="55"/>
      <c r="H29" s="55"/>
      <c r="I29" s="52"/>
      <c r="J29" s="52"/>
      <c r="K29" s="52"/>
      <c r="L29" s="52"/>
      <c r="M29" s="55"/>
      <c r="N29" s="52"/>
      <c r="O29" s="52"/>
      <c r="P29" s="1"/>
    </row>
    <row r="30" spans="1:16" hidden="1">
      <c r="A30" s="73"/>
      <c r="B30" s="4"/>
      <c r="C30" s="48"/>
      <c r="D30" s="48"/>
      <c r="E30" s="55"/>
      <c r="F30" s="55"/>
      <c r="G30" s="55"/>
      <c r="H30" s="55"/>
      <c r="I30" s="52"/>
      <c r="J30" s="52"/>
      <c r="K30" s="52"/>
      <c r="L30" s="52"/>
      <c r="M30" s="55"/>
      <c r="N30" s="52"/>
      <c r="O30" s="52"/>
      <c r="P30" s="1"/>
    </row>
    <row r="31" spans="1:16" hidden="1">
      <c r="A31" s="73"/>
      <c r="B31" s="4"/>
      <c r="C31" s="48"/>
      <c r="D31" s="48"/>
      <c r="E31" s="55"/>
      <c r="F31" s="55"/>
      <c r="G31" s="55"/>
      <c r="H31" s="55"/>
      <c r="I31" s="52"/>
      <c r="J31" s="52"/>
      <c r="K31" s="52"/>
      <c r="L31" s="52"/>
      <c r="M31" s="55"/>
      <c r="N31" s="52"/>
      <c r="O31" s="52"/>
      <c r="P31" s="1"/>
    </row>
    <row r="32" spans="1:16" hidden="1">
      <c r="A32" s="73"/>
      <c r="B32" s="4"/>
      <c r="C32" s="48"/>
      <c r="D32" s="48"/>
      <c r="E32" s="55"/>
      <c r="F32" s="55"/>
      <c r="G32" s="55"/>
      <c r="H32" s="55"/>
      <c r="I32" s="52"/>
      <c r="J32" s="52"/>
      <c r="K32" s="52"/>
      <c r="L32" s="52"/>
      <c r="M32" s="55"/>
      <c r="N32" s="52"/>
      <c r="O32" s="52"/>
      <c r="P32" s="1"/>
    </row>
    <row r="33" spans="1:16" hidden="1">
      <c r="A33" s="73"/>
      <c r="B33" s="4"/>
      <c r="C33" s="48"/>
      <c r="D33" s="48"/>
      <c r="E33" s="55"/>
      <c r="F33" s="55"/>
      <c r="G33" s="55"/>
      <c r="H33" s="55"/>
      <c r="I33" s="52"/>
      <c r="J33" s="52"/>
      <c r="K33" s="52"/>
      <c r="L33" s="52"/>
      <c r="M33" s="55"/>
      <c r="N33" s="52"/>
      <c r="O33" s="52"/>
      <c r="P33" s="1"/>
    </row>
    <row r="34" spans="1:16" hidden="1">
      <c r="A34" s="73"/>
      <c r="B34" s="4"/>
      <c r="C34" s="48"/>
      <c r="D34" s="48"/>
      <c r="E34" s="55"/>
      <c r="F34" s="55"/>
      <c r="G34" s="55"/>
      <c r="H34" s="55"/>
      <c r="I34" s="52"/>
      <c r="J34" s="52"/>
      <c r="K34" s="52"/>
      <c r="L34" s="52"/>
      <c r="M34" s="55"/>
      <c r="N34" s="52"/>
      <c r="O34" s="52"/>
      <c r="P34" s="1"/>
    </row>
    <row r="35" spans="1:16" hidden="1">
      <c r="A35" s="73"/>
      <c r="B35" s="4"/>
      <c r="C35" s="48"/>
      <c r="D35" s="48"/>
      <c r="E35" s="55"/>
      <c r="F35" s="55"/>
      <c r="G35" s="55"/>
      <c r="H35" s="55"/>
      <c r="I35" s="52"/>
      <c r="J35" s="52"/>
      <c r="K35" s="52"/>
      <c r="L35" s="52"/>
      <c r="M35" s="55"/>
      <c r="N35" s="52"/>
      <c r="O35" s="52"/>
      <c r="P35" s="1"/>
    </row>
    <row r="36" spans="1:16" hidden="1">
      <c r="A36" s="73"/>
      <c r="B36" s="4"/>
      <c r="C36" s="48"/>
      <c r="D36" s="48"/>
      <c r="E36" s="55"/>
      <c r="F36" s="55"/>
      <c r="G36" s="55"/>
      <c r="H36" s="55"/>
      <c r="I36" s="52"/>
      <c r="J36" s="52"/>
      <c r="K36" s="52"/>
      <c r="L36" s="52"/>
      <c r="M36" s="55"/>
      <c r="N36" s="52"/>
      <c r="O36" s="52"/>
      <c r="P36" s="1"/>
    </row>
    <row r="37" spans="1:16" hidden="1">
      <c r="A37" s="73"/>
      <c r="B37" s="4"/>
      <c r="C37" s="48"/>
      <c r="D37" s="48"/>
      <c r="E37" s="55"/>
      <c r="F37" s="55"/>
      <c r="G37" s="55"/>
      <c r="H37" s="55"/>
      <c r="I37" s="52"/>
      <c r="J37" s="52"/>
      <c r="K37" s="52"/>
      <c r="L37" s="52"/>
      <c r="M37" s="55"/>
      <c r="N37" s="52"/>
      <c r="O37" s="52"/>
      <c r="P37" s="1"/>
    </row>
    <row r="38" spans="1:16" hidden="1">
      <c r="A38" s="73"/>
      <c r="B38" s="4"/>
      <c r="C38" s="48"/>
      <c r="D38" s="48"/>
      <c r="E38" s="55"/>
      <c r="F38" s="55"/>
      <c r="G38" s="55"/>
      <c r="H38" s="55"/>
      <c r="I38" s="52"/>
      <c r="J38" s="52"/>
      <c r="K38" s="52"/>
      <c r="L38" s="52"/>
      <c r="M38" s="55"/>
      <c r="N38" s="52"/>
      <c r="O38" s="52"/>
      <c r="P38" s="1"/>
    </row>
    <row r="39" spans="1:16" hidden="1">
      <c r="A39" s="73"/>
      <c r="B39" s="4"/>
      <c r="C39" s="48"/>
      <c r="D39" s="48"/>
      <c r="E39" s="55"/>
      <c r="F39" s="55"/>
      <c r="G39" s="55"/>
      <c r="H39" s="55"/>
      <c r="I39" s="52"/>
      <c r="J39" s="52"/>
      <c r="K39" s="52"/>
      <c r="L39" s="52"/>
      <c r="M39" s="55"/>
      <c r="N39" s="52"/>
      <c r="O39" s="52"/>
      <c r="P39" s="1"/>
    </row>
    <row r="40" spans="1:16" hidden="1">
      <c r="A40" s="73"/>
      <c r="B40" s="4"/>
      <c r="C40" s="48"/>
      <c r="D40" s="48"/>
      <c r="E40" s="55"/>
      <c r="F40" s="55"/>
      <c r="G40" s="55"/>
      <c r="H40" s="55"/>
      <c r="I40" s="52"/>
      <c r="J40" s="52"/>
      <c r="K40" s="52"/>
      <c r="L40" s="52"/>
      <c r="M40" s="55"/>
      <c r="N40" s="52"/>
      <c r="O40" s="52"/>
      <c r="P40" s="1"/>
    </row>
    <row r="41" spans="1:16" hidden="1">
      <c r="A41" s="73"/>
      <c r="B41" s="4"/>
      <c r="C41" s="48"/>
      <c r="D41" s="48"/>
      <c r="E41" s="55"/>
      <c r="F41" s="55"/>
      <c r="G41" s="55"/>
      <c r="H41" s="55"/>
      <c r="I41" s="52"/>
      <c r="J41" s="52"/>
      <c r="K41" s="52"/>
      <c r="L41" s="52"/>
      <c r="M41" s="55"/>
      <c r="N41" s="52"/>
      <c r="O41" s="52"/>
      <c r="P41" s="1"/>
    </row>
    <row r="42" spans="1:16" hidden="1">
      <c r="A42" s="73"/>
      <c r="B42" s="4"/>
      <c r="C42" s="48"/>
      <c r="D42" s="48"/>
      <c r="E42" s="55"/>
      <c r="F42" s="55"/>
      <c r="G42" s="55"/>
      <c r="H42" s="55"/>
      <c r="I42" s="52"/>
      <c r="J42" s="52"/>
      <c r="K42" s="52"/>
      <c r="L42" s="52"/>
      <c r="M42" s="55"/>
      <c r="N42" s="52"/>
      <c r="O42" s="52"/>
      <c r="P42" s="1"/>
    </row>
    <row r="43" spans="1:16" hidden="1">
      <c r="A43" s="73"/>
      <c r="B43" s="4"/>
      <c r="C43" s="48"/>
      <c r="D43" s="48"/>
      <c r="E43" s="55"/>
      <c r="F43" s="55"/>
      <c r="G43" s="55"/>
      <c r="H43" s="55"/>
      <c r="I43" s="52"/>
      <c r="J43" s="52"/>
      <c r="K43" s="52"/>
      <c r="L43" s="52"/>
      <c r="M43" s="55"/>
      <c r="N43" s="52"/>
      <c r="O43" s="52"/>
      <c r="P43" s="1"/>
    </row>
    <row r="44" spans="1:16" hidden="1">
      <c r="A44" s="73"/>
      <c r="B44" s="4"/>
      <c r="C44" s="48"/>
      <c r="D44" s="48"/>
      <c r="E44" s="55"/>
      <c r="F44" s="55"/>
      <c r="G44" s="55"/>
      <c r="H44" s="55"/>
      <c r="I44" s="52"/>
      <c r="J44" s="52"/>
      <c r="K44" s="52"/>
      <c r="L44" s="52"/>
      <c r="M44" s="55"/>
      <c r="N44" s="52"/>
      <c r="O44" s="52"/>
      <c r="P44" s="1"/>
    </row>
    <row r="45" spans="1:16" hidden="1">
      <c r="A45" s="73"/>
      <c r="B45" s="4"/>
      <c r="C45" s="48"/>
      <c r="D45" s="48"/>
      <c r="E45" s="55"/>
      <c r="F45" s="55"/>
      <c r="G45" s="55"/>
      <c r="H45" s="55"/>
      <c r="I45" s="52"/>
      <c r="J45" s="52"/>
      <c r="K45" s="52"/>
      <c r="L45" s="52"/>
      <c r="M45" s="55"/>
      <c r="N45" s="52"/>
      <c r="O45" s="52"/>
      <c r="P45" s="1"/>
    </row>
    <row r="46" spans="1:16" hidden="1">
      <c r="A46" s="73"/>
      <c r="B46" s="4"/>
      <c r="C46" s="48"/>
      <c r="D46" s="48"/>
      <c r="E46" s="55"/>
      <c r="F46" s="55"/>
      <c r="G46" s="55"/>
      <c r="H46" s="55"/>
      <c r="I46" s="52"/>
      <c r="J46" s="52"/>
      <c r="K46" s="52"/>
      <c r="L46" s="52"/>
      <c r="M46" s="55"/>
      <c r="N46" s="52"/>
      <c r="O46" s="52"/>
      <c r="P46" s="1"/>
    </row>
    <row r="47" spans="1:16" hidden="1">
      <c r="A47" s="73"/>
      <c r="B47" s="4"/>
      <c r="C47" s="48"/>
      <c r="D47" s="48"/>
      <c r="E47" s="55"/>
      <c r="F47" s="55"/>
      <c r="G47" s="55"/>
      <c r="H47" s="55"/>
      <c r="I47" s="52"/>
      <c r="J47" s="52"/>
      <c r="K47" s="52"/>
      <c r="L47" s="52"/>
      <c r="M47" s="55"/>
      <c r="N47" s="52"/>
      <c r="O47" s="52"/>
      <c r="P47" s="1"/>
    </row>
    <row r="48" spans="1:16" hidden="1">
      <c r="A48" s="73"/>
      <c r="B48" s="4"/>
      <c r="C48" s="48"/>
      <c r="D48" s="48"/>
      <c r="E48" s="55"/>
      <c r="F48" s="55"/>
      <c r="G48" s="55"/>
      <c r="H48" s="55"/>
      <c r="I48" s="52"/>
      <c r="J48" s="52"/>
      <c r="K48" s="52"/>
      <c r="L48" s="52"/>
      <c r="M48" s="55"/>
      <c r="N48" s="52"/>
      <c r="O48" s="52"/>
    </row>
    <row r="49" spans="1:15" hidden="1">
      <c r="A49" s="73"/>
      <c r="B49" s="4"/>
      <c r="C49" s="48"/>
      <c r="D49" s="48"/>
      <c r="E49" s="55"/>
      <c r="F49" s="55"/>
      <c r="G49" s="55"/>
      <c r="H49" s="55"/>
      <c r="I49" s="52"/>
      <c r="J49" s="52"/>
      <c r="K49" s="52"/>
      <c r="L49" s="52"/>
      <c r="M49" s="55"/>
      <c r="N49" s="52"/>
      <c r="O49" s="52"/>
    </row>
    <row r="50" spans="1:15" hidden="1">
      <c r="A50" s="73"/>
      <c r="B50" s="4"/>
      <c r="C50" s="48"/>
      <c r="D50" s="48"/>
      <c r="E50" s="55"/>
      <c r="F50" s="55"/>
      <c r="G50" s="55"/>
      <c r="H50" s="55"/>
      <c r="I50" s="52"/>
      <c r="J50" s="52"/>
      <c r="K50" s="52"/>
      <c r="L50" s="52"/>
      <c r="M50" s="55"/>
      <c r="N50" s="52"/>
      <c r="O50" s="52"/>
    </row>
    <row r="51" spans="1:15" hidden="1">
      <c r="A51" s="73"/>
      <c r="B51" s="4"/>
      <c r="C51" s="48"/>
      <c r="D51" s="48"/>
      <c r="E51" s="55"/>
      <c r="F51" s="55"/>
      <c r="G51" s="55"/>
      <c r="H51" s="55"/>
      <c r="I51" s="52"/>
      <c r="J51" s="52"/>
      <c r="K51" s="52"/>
      <c r="L51" s="52"/>
      <c r="M51" s="55"/>
      <c r="N51" s="52"/>
      <c r="O51" s="52"/>
    </row>
    <row r="52" spans="1:15" hidden="1">
      <c r="A52" s="73"/>
      <c r="B52" s="4"/>
      <c r="C52" s="48"/>
      <c r="D52" s="48"/>
      <c r="E52" s="55"/>
      <c r="F52" s="55"/>
      <c r="G52" s="55"/>
      <c r="H52" s="55"/>
      <c r="I52" s="52"/>
      <c r="J52" s="52"/>
      <c r="K52" s="52"/>
      <c r="L52" s="52"/>
      <c r="M52" s="55"/>
      <c r="N52" s="52"/>
      <c r="O52" s="52"/>
    </row>
    <row r="53" spans="1:15" hidden="1">
      <c r="A53" s="73"/>
      <c r="B53" s="4"/>
      <c r="C53" s="48"/>
      <c r="D53" s="48"/>
      <c r="E53" s="55"/>
      <c r="F53" s="55"/>
      <c r="G53" s="55"/>
      <c r="H53" s="55"/>
      <c r="I53" s="52"/>
      <c r="J53" s="52"/>
      <c r="K53" s="52"/>
      <c r="L53" s="52"/>
      <c r="M53" s="55"/>
      <c r="N53" s="52"/>
      <c r="O53" s="52"/>
    </row>
    <row r="54" spans="1:15" hidden="1">
      <c r="A54" s="73"/>
      <c r="B54" s="4"/>
      <c r="C54" s="48"/>
      <c r="D54" s="48"/>
      <c r="E54" s="55"/>
      <c r="F54" s="55"/>
      <c r="G54" s="55"/>
      <c r="H54" s="55"/>
      <c r="I54" s="52"/>
      <c r="J54" s="52"/>
      <c r="K54" s="52"/>
      <c r="L54" s="52"/>
      <c r="M54" s="55"/>
      <c r="N54" s="52"/>
      <c r="O54" s="52"/>
    </row>
    <row r="55" spans="1:15" hidden="1">
      <c r="A55" s="73"/>
      <c r="B55" s="4"/>
      <c r="C55" s="48"/>
      <c r="D55" s="48"/>
      <c r="E55" s="55"/>
      <c r="F55" s="55"/>
      <c r="G55" s="55"/>
      <c r="H55" s="55"/>
      <c r="I55" s="52"/>
      <c r="J55" s="52"/>
      <c r="K55" s="52"/>
      <c r="L55" s="52"/>
      <c r="M55" s="55"/>
      <c r="N55" s="52"/>
      <c r="O55" s="52"/>
    </row>
    <row r="56" spans="1:15" hidden="1">
      <c r="A56" s="73"/>
      <c r="B56" s="4"/>
      <c r="C56" s="48"/>
      <c r="D56" s="48"/>
      <c r="E56" s="55"/>
      <c r="F56" s="55"/>
      <c r="G56" s="55"/>
      <c r="H56" s="55"/>
      <c r="I56" s="52"/>
      <c r="J56" s="52"/>
      <c r="K56" s="52"/>
      <c r="L56" s="52"/>
      <c r="M56" s="55"/>
      <c r="N56" s="52"/>
      <c r="O56" s="52"/>
    </row>
    <row r="57" spans="1:15" hidden="1">
      <c r="A57" s="73"/>
      <c r="B57" s="4"/>
      <c r="C57" s="48"/>
      <c r="D57" s="48"/>
      <c r="E57" s="55"/>
      <c r="F57" s="55"/>
      <c r="G57" s="55"/>
      <c r="H57" s="55"/>
      <c r="I57" s="52"/>
      <c r="J57" s="52"/>
      <c r="K57" s="52"/>
      <c r="L57" s="52"/>
      <c r="M57" s="55"/>
      <c r="N57" s="52"/>
      <c r="O57" s="52"/>
    </row>
    <row r="58" spans="1:15" hidden="1">
      <c r="A58" s="73"/>
      <c r="B58" s="4"/>
      <c r="C58" s="48"/>
      <c r="D58" s="48"/>
      <c r="E58" s="55"/>
      <c r="F58" s="55"/>
      <c r="G58" s="55"/>
      <c r="H58" s="55"/>
      <c r="I58" s="52"/>
      <c r="J58" s="52"/>
      <c r="K58" s="52"/>
      <c r="L58" s="52"/>
      <c r="M58" s="55"/>
      <c r="N58" s="52"/>
      <c r="O58" s="52"/>
    </row>
    <row r="59" spans="1:15" hidden="1">
      <c r="A59" s="73"/>
      <c r="B59" s="4"/>
      <c r="C59" s="48"/>
      <c r="D59" s="48"/>
      <c r="E59" s="55"/>
      <c r="F59" s="55"/>
      <c r="G59" s="55"/>
      <c r="H59" s="55"/>
      <c r="I59" s="52"/>
      <c r="J59" s="52"/>
      <c r="K59" s="52"/>
      <c r="L59" s="52"/>
      <c r="M59" s="55"/>
      <c r="N59" s="52"/>
      <c r="O59" s="52"/>
    </row>
    <row r="60" spans="1:15" hidden="1">
      <c r="A60" s="73"/>
      <c r="B60" s="4"/>
      <c r="C60" s="48"/>
      <c r="D60" s="48"/>
      <c r="E60" s="55"/>
      <c r="F60" s="55"/>
      <c r="G60" s="55"/>
      <c r="H60" s="55"/>
      <c r="I60" s="52"/>
      <c r="J60" s="52"/>
      <c r="K60" s="52"/>
      <c r="L60" s="52"/>
      <c r="M60" s="55"/>
      <c r="N60" s="52"/>
      <c r="O60" s="52"/>
    </row>
    <row r="61" spans="1:15" hidden="1">
      <c r="A61" s="73"/>
      <c r="B61" s="4"/>
      <c r="C61" s="48"/>
      <c r="D61" s="48"/>
      <c r="E61" s="55"/>
      <c r="F61" s="55"/>
      <c r="G61" s="55"/>
      <c r="H61" s="55"/>
      <c r="I61" s="52"/>
      <c r="J61" s="52"/>
      <c r="K61" s="52"/>
      <c r="L61" s="52"/>
      <c r="M61" s="55"/>
      <c r="N61" s="52"/>
      <c r="O61" s="52"/>
    </row>
    <row r="62" spans="1:15" hidden="1">
      <c r="A62" s="73"/>
      <c r="B62" s="4"/>
      <c r="C62" s="48"/>
      <c r="D62" s="48"/>
      <c r="E62" s="55"/>
      <c r="F62" s="55"/>
      <c r="G62" s="55"/>
      <c r="H62" s="55"/>
      <c r="I62" s="52"/>
      <c r="J62" s="52"/>
      <c r="K62" s="52"/>
      <c r="L62" s="52"/>
      <c r="M62" s="55"/>
      <c r="N62" s="52"/>
      <c r="O62" s="52"/>
    </row>
    <row r="63" spans="1:15">
      <c r="A63" s="61"/>
      <c r="B63" s="62"/>
      <c r="C63" s="63"/>
      <c r="D63" s="63"/>
      <c r="E63" s="62"/>
      <c r="F63" s="62"/>
      <c r="G63" s="62"/>
      <c r="H63" s="62"/>
      <c r="I63" s="52"/>
      <c r="J63" s="52"/>
      <c r="K63" s="52"/>
      <c r="L63" s="52"/>
      <c r="M63" s="55"/>
      <c r="N63" s="52"/>
      <c r="O63" s="1"/>
    </row>
    <row r="64" spans="1:15">
      <c r="A64" s="61"/>
      <c r="B64" s="62"/>
      <c r="C64" s="63"/>
      <c r="D64" s="63"/>
      <c r="E64" s="62"/>
      <c r="F64" s="62"/>
      <c r="G64" s="62"/>
      <c r="H64" s="62"/>
      <c r="I64" s="52"/>
      <c r="J64" s="52"/>
      <c r="K64" s="52"/>
      <c r="L64" s="52"/>
      <c r="M64" s="55"/>
      <c r="N64" s="52"/>
      <c r="O64" s="1"/>
    </row>
    <row r="65" spans="1:15">
      <c r="A65" s="6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>
      <c r="A66" s="6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>
      <c r="A67" s="6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>
      <c r="A68" s="6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>
      <c r="A69" s="6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>
      <c r="A70" s="6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>
      <c r="A71" s="6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>
      <c r="A72" s="6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>
      <c r="A73" s="6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>
      <c r="A74" s="6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>
      <c r="A75" s="6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>
      <c r="A76" s="12"/>
    </row>
    <row r="77" spans="1:15">
      <c r="A77" s="12"/>
    </row>
    <row r="78" spans="1:15">
      <c r="A78" s="12"/>
    </row>
    <row r="79" spans="1:15">
      <c r="A79" s="12"/>
    </row>
    <row r="80" spans="1:15">
      <c r="A80" s="12"/>
    </row>
    <row r="81" spans="1:1">
      <c r="A81" s="12"/>
    </row>
  </sheetData>
  <autoFilter ref="F7:F62">
    <filterColumn colId="0">
      <customFilters>
        <customFilter operator="notEqual" val=" "/>
      </customFilters>
    </filterColumn>
  </autoFilter>
  <mergeCells count="1">
    <mergeCell ref="A1:N1"/>
  </mergeCells>
  <printOptions horizontalCentered="1"/>
  <pageMargins left="0.47244094488188981" right="0.27559055118110237" top="0.39370078740157483" bottom="1.1023622047244095" header="0.23622047244094491" footer="0.6692913385826772"/>
  <pageSetup paperSize="9" orientation="landscape" horizontalDpi="4294967293" verticalDpi="300" r:id="rId1"/>
  <headerFooter alignWithMargins="0">
    <oddFooter>&amp;CChief Judge:  Jiří Dvořák&amp;R&amp;9&amp;K00-021&amp;D  &amp;T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R81"/>
  <sheetViews>
    <sheetView tabSelected="1" zoomScaleNormal="100" workbookViewId="0">
      <selection activeCell="T11" sqref="T11"/>
    </sheetView>
  </sheetViews>
  <sheetFormatPr defaultRowHeight="12.75"/>
  <cols>
    <col min="1" max="2" width="4.7109375" customWidth="1"/>
    <col min="3" max="4" width="18.7109375" customWidth="1"/>
    <col min="5" max="8" width="4.7109375" customWidth="1"/>
    <col min="9" max="15" width="5.7109375" customWidth="1"/>
  </cols>
  <sheetData>
    <row r="1" spans="1:18" ht="20.100000000000001" customHeight="1">
      <c r="A1" s="104" t="s">
        <v>97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86"/>
    </row>
    <row r="2" spans="1:18" ht="20.100000000000001" customHeight="1">
      <c r="A2" s="28" t="s">
        <v>98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8" ht="20.100000000000001" customHeight="1">
      <c r="A3" s="28" t="s">
        <v>99</v>
      </c>
      <c r="B3" s="28"/>
      <c r="C3" s="28"/>
      <c r="D3" s="50"/>
      <c r="E3" s="50"/>
      <c r="F3" s="50"/>
      <c r="G3" s="50"/>
      <c r="H3" s="50"/>
      <c r="I3" s="50"/>
      <c r="J3" s="51"/>
      <c r="K3" s="51"/>
      <c r="L3" s="30"/>
      <c r="M3" s="51"/>
      <c r="N3" s="51"/>
      <c r="O3" s="51"/>
    </row>
    <row r="4" spans="1:18" ht="20.100000000000001" customHeight="1">
      <c r="A4" s="21"/>
      <c r="B4" s="21"/>
      <c r="C4" s="21"/>
      <c r="D4" s="22"/>
      <c r="E4" s="22"/>
      <c r="F4" s="22"/>
      <c r="G4" s="22"/>
      <c r="H4" s="22"/>
      <c r="I4" s="22"/>
      <c r="J4" s="23"/>
      <c r="K4" s="23"/>
      <c r="L4" s="24"/>
      <c r="M4" s="23"/>
      <c r="N4" s="23"/>
      <c r="O4" s="23"/>
    </row>
    <row r="5" spans="1:18" ht="18" customHeight="1">
      <c r="A5" s="27" t="s">
        <v>255</v>
      </c>
      <c r="B5" s="22"/>
      <c r="C5" s="22"/>
      <c r="D5" s="23"/>
      <c r="E5" s="23"/>
      <c r="F5" s="23"/>
      <c r="G5" s="23"/>
      <c r="H5" s="23"/>
      <c r="I5" s="23"/>
      <c r="J5" s="24"/>
      <c r="K5" s="23"/>
      <c r="L5" s="23"/>
      <c r="M5" s="18"/>
      <c r="N5" s="13"/>
      <c r="O5" s="13"/>
    </row>
    <row r="6" spans="1:18" ht="18" customHeight="1">
      <c r="A6" s="67"/>
      <c r="B6" s="22"/>
      <c r="C6" s="22"/>
      <c r="D6" s="23"/>
      <c r="E6" s="23"/>
      <c r="F6" s="23"/>
      <c r="G6" s="23"/>
      <c r="H6" s="23"/>
      <c r="I6" s="23"/>
      <c r="J6" s="24"/>
      <c r="K6" s="23"/>
      <c r="L6" s="23"/>
      <c r="M6" s="18"/>
      <c r="N6" s="7"/>
      <c r="O6" s="7"/>
    </row>
    <row r="7" spans="1:18" ht="12.75" customHeight="1">
      <c r="A7" s="40" t="s">
        <v>31</v>
      </c>
      <c r="B7" s="40" t="s">
        <v>32</v>
      </c>
      <c r="C7" s="66" t="s">
        <v>30</v>
      </c>
      <c r="D7" s="66" t="s">
        <v>29</v>
      </c>
      <c r="E7" s="40" t="s">
        <v>33</v>
      </c>
      <c r="F7" s="40" t="s">
        <v>37</v>
      </c>
      <c r="G7" s="40" t="s">
        <v>252</v>
      </c>
      <c r="H7" s="40" t="s">
        <v>253</v>
      </c>
      <c r="I7" s="64" t="s">
        <v>34</v>
      </c>
      <c r="J7" s="64" t="s">
        <v>34</v>
      </c>
      <c r="K7" s="64" t="s">
        <v>34</v>
      </c>
      <c r="L7" s="64" t="s">
        <v>34</v>
      </c>
      <c r="M7" s="64" t="s">
        <v>34</v>
      </c>
      <c r="N7" s="64" t="s">
        <v>34</v>
      </c>
      <c r="O7" s="65" t="s">
        <v>1</v>
      </c>
    </row>
    <row r="8" spans="1:18" hidden="1">
      <c r="A8" s="11"/>
      <c r="B8" s="41"/>
      <c r="C8" s="41"/>
      <c r="D8" s="41"/>
      <c r="E8" s="41"/>
      <c r="F8" s="41"/>
      <c r="G8" s="41"/>
      <c r="H8" s="41"/>
      <c r="I8" s="41">
        <v>1</v>
      </c>
      <c r="J8" s="41">
        <v>2</v>
      </c>
      <c r="K8" s="41">
        <v>3</v>
      </c>
      <c r="L8" s="41">
        <v>4</v>
      </c>
      <c r="M8" s="41">
        <v>5</v>
      </c>
      <c r="N8" s="41">
        <v>6</v>
      </c>
      <c r="O8" s="41"/>
      <c r="Q8" s="1"/>
    </row>
    <row r="9" spans="1:18">
      <c r="A9" s="60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Q9" s="1"/>
    </row>
    <row r="10" spans="1:18" ht="12.75" customHeight="1">
      <c r="A10" s="73">
        <v>1</v>
      </c>
      <c r="B10" s="62" t="s">
        <v>66</v>
      </c>
      <c r="C10" s="63" t="s">
        <v>39</v>
      </c>
      <c r="D10" s="63" t="s">
        <v>49</v>
      </c>
      <c r="E10" s="62" t="s">
        <v>23</v>
      </c>
      <c r="F10" s="62" t="s">
        <v>51</v>
      </c>
      <c r="G10" s="62">
        <v>0</v>
      </c>
      <c r="H10" s="62">
        <v>0</v>
      </c>
      <c r="I10" s="52">
        <v>4</v>
      </c>
      <c r="J10" s="52">
        <v>6</v>
      </c>
      <c r="K10" s="52">
        <v>14</v>
      </c>
      <c r="L10" s="52">
        <v>6</v>
      </c>
      <c r="M10" s="55">
        <v>6</v>
      </c>
      <c r="N10" s="52">
        <v>2</v>
      </c>
      <c r="O10" s="100">
        <f>SUM(G10:N10)</f>
        <v>38</v>
      </c>
      <c r="Q10" s="47"/>
      <c r="R10" s="5"/>
    </row>
    <row r="11" spans="1:18">
      <c r="A11" s="74">
        <v>2</v>
      </c>
      <c r="B11" s="62" t="s">
        <v>87</v>
      </c>
      <c r="C11" s="63" t="s">
        <v>117</v>
      </c>
      <c r="D11" s="63" t="s">
        <v>58</v>
      </c>
      <c r="E11" s="62" t="s">
        <v>21</v>
      </c>
      <c r="F11" s="62" t="s">
        <v>51</v>
      </c>
      <c r="G11" s="62">
        <v>11</v>
      </c>
      <c r="H11" s="62">
        <v>6</v>
      </c>
      <c r="I11" s="52">
        <v>2</v>
      </c>
      <c r="J11" s="52">
        <v>14</v>
      </c>
      <c r="K11" s="52">
        <v>4</v>
      </c>
      <c r="L11" s="52">
        <v>5</v>
      </c>
      <c r="M11" s="52">
        <v>4</v>
      </c>
      <c r="N11" s="52">
        <v>4</v>
      </c>
      <c r="O11" s="100">
        <f>SUM(G11:N11)</f>
        <v>50</v>
      </c>
      <c r="Q11" s="49"/>
      <c r="R11" s="5"/>
    </row>
    <row r="12" spans="1:18">
      <c r="A12" s="73">
        <v>3</v>
      </c>
      <c r="B12" s="62" t="s">
        <v>69</v>
      </c>
      <c r="C12" s="63" t="s">
        <v>111</v>
      </c>
      <c r="D12" s="63" t="s">
        <v>101</v>
      </c>
      <c r="E12" s="62" t="s">
        <v>21</v>
      </c>
      <c r="F12" s="62" t="s">
        <v>51</v>
      </c>
      <c r="G12" s="62">
        <v>91</v>
      </c>
      <c r="H12" s="62">
        <v>31</v>
      </c>
      <c r="I12" s="52">
        <v>4</v>
      </c>
      <c r="J12" s="52">
        <v>0</v>
      </c>
      <c r="K12" s="52">
        <v>6</v>
      </c>
      <c r="L12" s="52">
        <v>2</v>
      </c>
      <c r="M12" s="55">
        <v>1</v>
      </c>
      <c r="N12" s="52">
        <v>1</v>
      </c>
      <c r="O12" s="100">
        <f>SUM(G12:N12)</f>
        <v>136</v>
      </c>
      <c r="Q12" s="47"/>
      <c r="R12" s="5"/>
    </row>
    <row r="13" spans="1:18" hidden="1">
      <c r="A13" s="73"/>
      <c r="B13" s="62"/>
      <c r="C13" s="63"/>
      <c r="D13" s="63"/>
      <c r="E13" s="55"/>
      <c r="F13" s="55"/>
      <c r="G13" s="55"/>
      <c r="H13" s="55"/>
      <c r="I13" s="52"/>
      <c r="J13" s="52"/>
      <c r="K13" s="52"/>
      <c r="L13" s="52"/>
      <c r="M13" s="55"/>
      <c r="N13" s="52"/>
      <c r="O13" s="52"/>
      <c r="P13" s="1"/>
    </row>
    <row r="14" spans="1:18" hidden="1">
      <c r="A14" s="73"/>
      <c r="B14" s="62"/>
      <c r="C14" s="63"/>
      <c r="D14" s="63"/>
      <c r="E14" s="55"/>
      <c r="F14" s="55"/>
      <c r="G14" s="55"/>
      <c r="H14" s="55"/>
      <c r="I14" s="52"/>
      <c r="J14" s="52"/>
      <c r="K14" s="52"/>
      <c r="L14" s="52"/>
      <c r="M14" s="55"/>
      <c r="N14" s="52"/>
      <c r="O14" s="52"/>
      <c r="P14" s="1"/>
    </row>
    <row r="15" spans="1:18" hidden="1">
      <c r="A15" s="73"/>
      <c r="B15" s="4"/>
      <c r="C15" s="48"/>
      <c r="D15" s="48"/>
      <c r="E15" s="55"/>
      <c r="F15" s="55"/>
      <c r="G15" s="55"/>
      <c r="H15" s="55"/>
      <c r="I15" s="52"/>
      <c r="J15" s="52"/>
      <c r="K15" s="52"/>
      <c r="L15" s="52"/>
      <c r="M15" s="55"/>
      <c r="N15" s="52"/>
      <c r="O15" s="52"/>
      <c r="P15" s="1"/>
    </row>
    <row r="16" spans="1:18" hidden="1">
      <c r="A16" s="73"/>
      <c r="B16" s="4"/>
      <c r="C16" s="48"/>
      <c r="D16" s="48"/>
      <c r="E16" s="55"/>
      <c r="F16" s="55"/>
      <c r="G16" s="55"/>
      <c r="H16" s="55"/>
      <c r="I16" s="52"/>
      <c r="J16" s="52"/>
      <c r="K16" s="52"/>
      <c r="L16" s="52"/>
      <c r="M16" s="55"/>
      <c r="N16" s="52"/>
      <c r="O16" s="52"/>
      <c r="P16" s="1"/>
    </row>
    <row r="17" spans="1:16" hidden="1">
      <c r="A17" s="73"/>
      <c r="B17" s="4"/>
      <c r="C17" s="48"/>
      <c r="D17" s="48"/>
      <c r="E17" s="55"/>
      <c r="F17" s="55"/>
      <c r="G17" s="55"/>
      <c r="H17" s="55"/>
      <c r="I17" s="52"/>
      <c r="J17" s="52"/>
      <c r="K17" s="52"/>
      <c r="L17" s="52"/>
      <c r="M17" s="55"/>
      <c r="N17" s="52"/>
      <c r="O17" s="52"/>
      <c r="P17" s="1"/>
    </row>
    <row r="18" spans="1:16" hidden="1">
      <c r="A18" s="73"/>
      <c r="B18" s="4"/>
      <c r="C18" s="48"/>
      <c r="D18" s="48"/>
      <c r="E18" s="55"/>
      <c r="F18" s="55"/>
      <c r="G18" s="55"/>
      <c r="H18" s="55"/>
      <c r="I18" s="52"/>
      <c r="J18" s="52"/>
      <c r="K18" s="52"/>
      <c r="L18" s="52"/>
      <c r="M18" s="55"/>
      <c r="N18" s="52"/>
      <c r="O18" s="52"/>
      <c r="P18" s="1"/>
    </row>
    <row r="19" spans="1:16" hidden="1">
      <c r="A19" s="73"/>
      <c r="B19" s="4"/>
      <c r="C19" s="48"/>
      <c r="D19" s="48"/>
      <c r="E19" s="55"/>
      <c r="F19" s="55"/>
      <c r="G19" s="55"/>
      <c r="H19" s="55"/>
      <c r="I19" s="52"/>
      <c r="J19" s="52"/>
      <c r="K19" s="52"/>
      <c r="L19" s="52"/>
      <c r="M19" s="55"/>
      <c r="N19" s="52"/>
      <c r="O19" s="52"/>
      <c r="P19" s="1"/>
    </row>
    <row r="20" spans="1:16" hidden="1">
      <c r="A20" s="73"/>
      <c r="B20" s="4"/>
      <c r="C20" s="48"/>
      <c r="D20" s="48"/>
      <c r="E20" s="55"/>
      <c r="F20" s="55"/>
      <c r="G20" s="55"/>
      <c r="H20" s="55"/>
      <c r="I20" s="52"/>
      <c r="J20" s="52"/>
      <c r="K20" s="52"/>
      <c r="L20" s="52"/>
      <c r="M20" s="55"/>
      <c r="N20" s="52"/>
      <c r="O20" s="52"/>
      <c r="P20" s="1"/>
    </row>
    <row r="21" spans="1:16" hidden="1">
      <c r="A21" s="73"/>
      <c r="B21" s="4"/>
      <c r="C21" s="48"/>
      <c r="D21" s="48"/>
      <c r="E21" s="55"/>
      <c r="F21" s="55"/>
      <c r="G21" s="55"/>
      <c r="H21" s="55"/>
      <c r="I21" s="52"/>
      <c r="J21" s="52"/>
      <c r="K21" s="52"/>
      <c r="L21" s="52"/>
      <c r="M21" s="55"/>
      <c r="N21" s="52"/>
      <c r="O21" s="52"/>
      <c r="P21" s="1"/>
    </row>
    <row r="22" spans="1:16" hidden="1">
      <c r="A22" s="73"/>
      <c r="B22" s="4"/>
      <c r="C22" s="48"/>
      <c r="D22" s="48"/>
      <c r="E22" s="55"/>
      <c r="F22" s="55"/>
      <c r="G22" s="55"/>
      <c r="H22" s="55"/>
      <c r="I22" s="52"/>
      <c r="J22" s="52"/>
      <c r="K22" s="52"/>
      <c r="L22" s="52"/>
      <c r="M22" s="55"/>
      <c r="N22" s="52"/>
      <c r="O22" s="52"/>
      <c r="P22" s="1"/>
    </row>
    <row r="23" spans="1:16" hidden="1">
      <c r="A23" s="73"/>
      <c r="B23" s="4"/>
      <c r="C23" s="48"/>
      <c r="D23" s="48"/>
      <c r="E23" s="55"/>
      <c r="F23" s="55"/>
      <c r="G23" s="55"/>
      <c r="H23" s="55"/>
      <c r="I23" s="52"/>
      <c r="J23" s="52"/>
      <c r="K23" s="52"/>
      <c r="L23" s="52"/>
      <c r="M23" s="55"/>
      <c r="N23" s="52"/>
      <c r="O23" s="52"/>
      <c r="P23" s="1"/>
    </row>
    <row r="24" spans="1:16" hidden="1">
      <c r="A24" s="73"/>
      <c r="B24" s="4"/>
      <c r="C24" s="48"/>
      <c r="D24" s="48"/>
      <c r="E24" s="55"/>
      <c r="F24" s="55"/>
      <c r="G24" s="55"/>
      <c r="H24" s="55"/>
      <c r="I24" s="52"/>
      <c r="J24" s="52"/>
      <c r="K24" s="52"/>
      <c r="L24" s="52"/>
      <c r="M24" s="55"/>
      <c r="N24" s="52"/>
      <c r="O24" s="52"/>
      <c r="P24" s="1"/>
    </row>
    <row r="25" spans="1:16" hidden="1">
      <c r="A25" s="73"/>
      <c r="B25" s="4"/>
      <c r="C25" s="48"/>
      <c r="D25" s="48"/>
      <c r="E25" s="55"/>
      <c r="F25" s="55"/>
      <c r="G25" s="55"/>
      <c r="H25" s="55"/>
      <c r="I25" s="52"/>
      <c r="J25" s="52"/>
      <c r="K25" s="52"/>
      <c r="L25" s="52"/>
      <c r="M25" s="55"/>
      <c r="N25" s="52"/>
      <c r="O25" s="52"/>
      <c r="P25" s="1"/>
    </row>
    <row r="26" spans="1:16" hidden="1">
      <c r="A26" s="73"/>
      <c r="B26" s="4"/>
      <c r="C26" s="48"/>
      <c r="D26" s="48"/>
      <c r="E26" s="55"/>
      <c r="F26" s="55"/>
      <c r="G26" s="55"/>
      <c r="H26" s="55"/>
      <c r="I26" s="52"/>
      <c r="J26" s="52"/>
      <c r="K26" s="52"/>
      <c r="L26" s="52"/>
      <c r="M26" s="55"/>
      <c r="N26" s="52"/>
      <c r="O26" s="52"/>
      <c r="P26" s="1"/>
    </row>
    <row r="27" spans="1:16" hidden="1">
      <c r="A27" s="73"/>
      <c r="B27" s="4"/>
      <c r="C27" s="48"/>
      <c r="D27" s="48"/>
      <c r="E27" s="55"/>
      <c r="F27" s="55"/>
      <c r="G27" s="55"/>
      <c r="H27" s="55"/>
      <c r="I27" s="52"/>
      <c r="J27" s="52"/>
      <c r="K27" s="52"/>
      <c r="L27" s="52"/>
      <c r="M27" s="55"/>
      <c r="N27" s="52"/>
      <c r="O27" s="52"/>
      <c r="P27" s="1"/>
    </row>
    <row r="28" spans="1:16" hidden="1">
      <c r="A28" s="73"/>
      <c r="B28" s="4"/>
      <c r="C28" s="48"/>
      <c r="D28" s="48"/>
      <c r="E28" s="55"/>
      <c r="F28" s="55"/>
      <c r="G28" s="55"/>
      <c r="H28" s="55"/>
      <c r="I28" s="52"/>
      <c r="J28" s="52"/>
      <c r="K28" s="52"/>
      <c r="L28" s="52"/>
      <c r="M28" s="55"/>
      <c r="N28" s="52"/>
      <c r="O28" s="52"/>
      <c r="P28" s="1"/>
    </row>
    <row r="29" spans="1:16" hidden="1">
      <c r="A29" s="73"/>
      <c r="B29" s="4"/>
      <c r="C29" s="48"/>
      <c r="D29" s="48"/>
      <c r="E29" s="55"/>
      <c r="F29" s="55"/>
      <c r="G29" s="55"/>
      <c r="H29" s="55"/>
      <c r="I29" s="52"/>
      <c r="J29" s="52"/>
      <c r="K29" s="52"/>
      <c r="L29" s="52"/>
      <c r="M29" s="55"/>
      <c r="N29" s="52"/>
      <c r="O29" s="52"/>
      <c r="P29" s="1"/>
    </row>
    <row r="30" spans="1:16" hidden="1">
      <c r="A30" s="73"/>
      <c r="B30" s="4"/>
      <c r="C30" s="48"/>
      <c r="D30" s="48"/>
      <c r="E30" s="55"/>
      <c r="F30" s="55"/>
      <c r="G30" s="55"/>
      <c r="H30" s="55"/>
      <c r="I30" s="52"/>
      <c r="J30" s="52"/>
      <c r="K30" s="52"/>
      <c r="L30" s="52"/>
      <c r="M30" s="55"/>
      <c r="N30" s="52"/>
      <c r="O30" s="52"/>
      <c r="P30" s="1"/>
    </row>
    <row r="31" spans="1:16" hidden="1">
      <c r="A31" s="73"/>
      <c r="B31" s="4"/>
      <c r="C31" s="48"/>
      <c r="D31" s="48"/>
      <c r="E31" s="55"/>
      <c r="F31" s="55"/>
      <c r="G31" s="55"/>
      <c r="H31" s="55"/>
      <c r="I31" s="52"/>
      <c r="J31" s="52"/>
      <c r="K31" s="52"/>
      <c r="L31" s="52"/>
      <c r="M31" s="55"/>
      <c r="N31" s="52"/>
      <c r="O31" s="52"/>
      <c r="P31" s="1"/>
    </row>
    <row r="32" spans="1:16" hidden="1">
      <c r="A32" s="73"/>
      <c r="B32" s="4"/>
      <c r="C32" s="48"/>
      <c r="D32" s="48"/>
      <c r="E32" s="55"/>
      <c r="F32" s="55"/>
      <c r="G32" s="55"/>
      <c r="H32" s="55"/>
      <c r="I32" s="52"/>
      <c r="J32" s="52"/>
      <c r="K32" s="52"/>
      <c r="L32" s="52"/>
      <c r="M32" s="55"/>
      <c r="N32" s="52"/>
      <c r="O32" s="52"/>
      <c r="P32" s="1"/>
    </row>
    <row r="33" spans="1:16" hidden="1">
      <c r="A33" s="73"/>
      <c r="B33" s="4"/>
      <c r="C33" s="48"/>
      <c r="D33" s="48"/>
      <c r="E33" s="55"/>
      <c r="F33" s="55"/>
      <c r="G33" s="55"/>
      <c r="H33" s="55"/>
      <c r="I33" s="52"/>
      <c r="J33" s="52"/>
      <c r="K33" s="52"/>
      <c r="L33" s="52"/>
      <c r="M33" s="55"/>
      <c r="N33" s="52"/>
      <c r="O33" s="52"/>
      <c r="P33" s="1"/>
    </row>
    <row r="34" spans="1:16" hidden="1">
      <c r="A34" s="73"/>
      <c r="B34" s="4"/>
      <c r="C34" s="48"/>
      <c r="D34" s="48"/>
      <c r="E34" s="55"/>
      <c r="F34" s="55"/>
      <c r="G34" s="55"/>
      <c r="H34" s="55"/>
      <c r="I34" s="52"/>
      <c r="J34" s="52"/>
      <c r="K34" s="52"/>
      <c r="L34" s="52"/>
      <c r="M34" s="55"/>
      <c r="N34" s="52"/>
      <c r="O34" s="52"/>
      <c r="P34" s="1"/>
    </row>
    <row r="35" spans="1:16" hidden="1">
      <c r="A35" s="73"/>
      <c r="B35" s="4"/>
      <c r="C35" s="48"/>
      <c r="D35" s="48"/>
      <c r="E35" s="55"/>
      <c r="F35" s="55"/>
      <c r="G35" s="55"/>
      <c r="H35" s="55"/>
      <c r="I35" s="52"/>
      <c r="J35" s="52"/>
      <c r="K35" s="52"/>
      <c r="L35" s="52"/>
      <c r="M35" s="55"/>
      <c r="N35" s="52"/>
      <c r="O35" s="52"/>
      <c r="P35" s="1"/>
    </row>
    <row r="36" spans="1:16" hidden="1">
      <c r="A36" s="73"/>
      <c r="B36" s="4"/>
      <c r="C36" s="48"/>
      <c r="D36" s="48"/>
      <c r="E36" s="55"/>
      <c r="F36" s="55"/>
      <c r="G36" s="55"/>
      <c r="H36" s="55"/>
      <c r="I36" s="52"/>
      <c r="J36" s="52"/>
      <c r="K36" s="52"/>
      <c r="L36" s="52"/>
      <c r="M36" s="55"/>
      <c r="N36" s="52"/>
      <c r="O36" s="52"/>
      <c r="P36" s="1"/>
    </row>
    <row r="37" spans="1:16" hidden="1">
      <c r="A37" s="73"/>
      <c r="B37" s="4"/>
      <c r="C37" s="48"/>
      <c r="D37" s="48"/>
      <c r="E37" s="55"/>
      <c r="F37" s="55"/>
      <c r="G37" s="55"/>
      <c r="H37" s="55"/>
      <c r="I37" s="52"/>
      <c r="J37" s="52"/>
      <c r="K37" s="52"/>
      <c r="L37" s="52"/>
      <c r="M37" s="55"/>
      <c r="N37" s="52"/>
      <c r="O37" s="52"/>
      <c r="P37" s="1"/>
    </row>
    <row r="38" spans="1:16" hidden="1">
      <c r="A38" s="73"/>
      <c r="B38" s="4"/>
      <c r="C38" s="48"/>
      <c r="D38" s="48"/>
      <c r="E38" s="55"/>
      <c r="F38" s="55"/>
      <c r="G38" s="55"/>
      <c r="H38" s="55"/>
      <c r="I38" s="52"/>
      <c r="J38" s="52"/>
      <c r="K38" s="52"/>
      <c r="L38" s="52"/>
      <c r="M38" s="55"/>
      <c r="N38" s="52"/>
      <c r="O38" s="52"/>
      <c r="P38" s="1"/>
    </row>
    <row r="39" spans="1:16" hidden="1">
      <c r="A39" s="73"/>
      <c r="B39" s="4"/>
      <c r="C39" s="48"/>
      <c r="D39" s="48"/>
      <c r="E39" s="55"/>
      <c r="F39" s="55"/>
      <c r="G39" s="55"/>
      <c r="H39" s="55"/>
      <c r="I39" s="52"/>
      <c r="J39" s="52"/>
      <c r="K39" s="52"/>
      <c r="L39" s="52"/>
      <c r="M39" s="55"/>
      <c r="N39" s="52"/>
      <c r="O39" s="52"/>
      <c r="P39" s="1"/>
    </row>
    <row r="40" spans="1:16" hidden="1">
      <c r="A40" s="73"/>
      <c r="B40" s="4"/>
      <c r="C40" s="48"/>
      <c r="D40" s="48"/>
      <c r="E40" s="55"/>
      <c r="F40" s="55"/>
      <c r="G40" s="55"/>
      <c r="H40" s="55"/>
      <c r="I40" s="52"/>
      <c r="J40" s="52"/>
      <c r="K40" s="52"/>
      <c r="L40" s="52"/>
      <c r="M40" s="55"/>
      <c r="N40" s="52"/>
      <c r="O40" s="52"/>
      <c r="P40" s="1"/>
    </row>
    <row r="41" spans="1:16" hidden="1">
      <c r="A41" s="73"/>
      <c r="B41" s="4"/>
      <c r="C41" s="48"/>
      <c r="D41" s="48"/>
      <c r="E41" s="55"/>
      <c r="F41" s="55"/>
      <c r="G41" s="55"/>
      <c r="H41" s="55"/>
      <c r="I41" s="52"/>
      <c r="J41" s="52"/>
      <c r="K41" s="52"/>
      <c r="L41" s="52"/>
      <c r="M41" s="55"/>
      <c r="N41" s="52"/>
      <c r="O41" s="52"/>
      <c r="P41" s="1"/>
    </row>
    <row r="42" spans="1:16" hidden="1">
      <c r="A42" s="73"/>
      <c r="B42" s="4"/>
      <c r="C42" s="48"/>
      <c r="D42" s="48"/>
      <c r="E42" s="55"/>
      <c r="F42" s="55"/>
      <c r="G42" s="55"/>
      <c r="H42" s="55"/>
      <c r="I42" s="52"/>
      <c r="J42" s="52"/>
      <c r="K42" s="52"/>
      <c r="L42" s="52"/>
      <c r="M42" s="55"/>
      <c r="N42" s="52"/>
      <c r="O42" s="52"/>
      <c r="P42" s="1"/>
    </row>
    <row r="43" spans="1:16" hidden="1">
      <c r="A43" s="73"/>
      <c r="B43" s="4"/>
      <c r="C43" s="48"/>
      <c r="D43" s="48"/>
      <c r="E43" s="55"/>
      <c r="F43" s="55"/>
      <c r="G43" s="55"/>
      <c r="H43" s="55"/>
      <c r="I43" s="52"/>
      <c r="J43" s="52"/>
      <c r="K43" s="52"/>
      <c r="L43" s="52"/>
      <c r="M43" s="55"/>
      <c r="N43" s="52"/>
      <c r="O43" s="52"/>
      <c r="P43" s="1"/>
    </row>
    <row r="44" spans="1:16" hidden="1">
      <c r="A44" s="73"/>
      <c r="B44" s="4"/>
      <c r="C44" s="48"/>
      <c r="D44" s="48"/>
      <c r="E44" s="55"/>
      <c r="F44" s="55"/>
      <c r="G44" s="55"/>
      <c r="H44" s="55"/>
      <c r="I44" s="52"/>
      <c r="J44" s="52"/>
      <c r="K44" s="52"/>
      <c r="L44" s="52"/>
      <c r="M44" s="55"/>
      <c r="N44" s="52"/>
      <c r="O44" s="52"/>
      <c r="P44" s="1"/>
    </row>
    <row r="45" spans="1:16" hidden="1">
      <c r="A45" s="73"/>
      <c r="B45" s="4"/>
      <c r="C45" s="48"/>
      <c r="D45" s="48"/>
      <c r="E45" s="55"/>
      <c r="F45" s="55"/>
      <c r="G45" s="55"/>
      <c r="H45" s="55"/>
      <c r="I45" s="52"/>
      <c r="J45" s="52"/>
      <c r="K45" s="52"/>
      <c r="L45" s="52"/>
      <c r="M45" s="55"/>
      <c r="N45" s="52"/>
      <c r="O45" s="52"/>
      <c r="P45" s="1"/>
    </row>
    <row r="46" spans="1:16" hidden="1">
      <c r="A46" s="73"/>
      <c r="B46" s="4"/>
      <c r="C46" s="48"/>
      <c r="D46" s="48"/>
      <c r="E46" s="55"/>
      <c r="F46" s="55"/>
      <c r="G46" s="55"/>
      <c r="H46" s="55"/>
      <c r="I46" s="52"/>
      <c r="J46" s="52"/>
      <c r="K46" s="52"/>
      <c r="L46" s="52"/>
      <c r="M46" s="55"/>
      <c r="N46" s="52"/>
      <c r="O46" s="52"/>
      <c r="P46" s="1"/>
    </row>
    <row r="47" spans="1:16" hidden="1">
      <c r="A47" s="73"/>
      <c r="B47" s="4"/>
      <c r="C47" s="48"/>
      <c r="D47" s="48"/>
      <c r="E47" s="55"/>
      <c r="F47" s="55"/>
      <c r="G47" s="55"/>
      <c r="H47" s="55"/>
      <c r="I47" s="52"/>
      <c r="J47" s="52"/>
      <c r="K47" s="52"/>
      <c r="L47" s="52"/>
      <c r="M47" s="55"/>
      <c r="N47" s="52"/>
      <c r="O47" s="52"/>
      <c r="P47" s="1"/>
    </row>
    <row r="48" spans="1:16" hidden="1">
      <c r="A48" s="73"/>
      <c r="B48" s="4"/>
      <c r="C48" s="48"/>
      <c r="D48" s="48"/>
      <c r="E48" s="55"/>
      <c r="F48" s="55"/>
      <c r="G48" s="55"/>
      <c r="H48" s="55"/>
      <c r="I48" s="52"/>
      <c r="J48" s="52"/>
      <c r="K48" s="52"/>
      <c r="L48" s="52"/>
      <c r="M48" s="55"/>
      <c r="N48" s="52"/>
      <c r="O48" s="52"/>
    </row>
    <row r="49" spans="1:15" hidden="1">
      <c r="A49" s="73"/>
      <c r="B49" s="4"/>
      <c r="C49" s="48"/>
      <c r="D49" s="48"/>
      <c r="E49" s="55"/>
      <c r="F49" s="55"/>
      <c r="G49" s="55"/>
      <c r="H49" s="55"/>
      <c r="I49" s="52"/>
      <c r="J49" s="52"/>
      <c r="K49" s="52"/>
      <c r="L49" s="52"/>
      <c r="M49" s="55"/>
      <c r="N49" s="52"/>
      <c r="O49" s="52"/>
    </row>
    <row r="50" spans="1:15" hidden="1">
      <c r="A50" s="73"/>
      <c r="B50" s="4"/>
      <c r="C50" s="48"/>
      <c r="D50" s="48"/>
      <c r="E50" s="55"/>
      <c r="F50" s="55"/>
      <c r="G50" s="55"/>
      <c r="H50" s="55"/>
      <c r="I50" s="52"/>
      <c r="J50" s="52"/>
      <c r="K50" s="52"/>
      <c r="L50" s="52"/>
      <c r="M50" s="55"/>
      <c r="N50" s="52"/>
      <c r="O50" s="52"/>
    </row>
    <row r="51" spans="1:15" hidden="1">
      <c r="A51" s="73"/>
      <c r="B51" s="4"/>
      <c r="C51" s="48"/>
      <c r="D51" s="48"/>
      <c r="E51" s="55"/>
      <c r="F51" s="55"/>
      <c r="G51" s="55"/>
      <c r="H51" s="55"/>
      <c r="I51" s="52"/>
      <c r="J51" s="52"/>
      <c r="K51" s="52"/>
      <c r="L51" s="52"/>
      <c r="M51" s="55"/>
      <c r="N51" s="52"/>
      <c r="O51" s="52"/>
    </row>
    <row r="52" spans="1:15" hidden="1">
      <c r="A52" s="73"/>
      <c r="B52" s="4"/>
      <c r="C52" s="48"/>
      <c r="D52" s="48"/>
      <c r="E52" s="55"/>
      <c r="F52" s="55"/>
      <c r="G52" s="55"/>
      <c r="H52" s="55"/>
      <c r="I52" s="52"/>
      <c r="J52" s="52"/>
      <c r="K52" s="52"/>
      <c r="L52" s="52"/>
      <c r="M52" s="55"/>
      <c r="N52" s="52"/>
      <c r="O52" s="52"/>
    </row>
    <row r="53" spans="1:15" hidden="1">
      <c r="A53" s="73"/>
      <c r="B53" s="4"/>
      <c r="C53" s="48"/>
      <c r="D53" s="48"/>
      <c r="E53" s="55"/>
      <c r="F53" s="55"/>
      <c r="G53" s="55"/>
      <c r="H53" s="55"/>
      <c r="I53" s="52"/>
      <c r="J53" s="52"/>
      <c r="K53" s="52"/>
      <c r="L53" s="52"/>
      <c r="M53" s="55"/>
      <c r="N53" s="52"/>
      <c r="O53" s="52"/>
    </row>
    <row r="54" spans="1:15" hidden="1">
      <c r="A54" s="73"/>
      <c r="B54" s="4"/>
      <c r="C54" s="48"/>
      <c r="D54" s="48"/>
      <c r="E54" s="55"/>
      <c r="F54" s="55"/>
      <c r="G54" s="55"/>
      <c r="H54" s="55"/>
      <c r="I54" s="52"/>
      <c r="J54" s="52"/>
      <c r="K54" s="52"/>
      <c r="L54" s="52"/>
      <c r="M54" s="55"/>
      <c r="N54" s="52"/>
      <c r="O54" s="52"/>
    </row>
    <row r="55" spans="1:15" hidden="1">
      <c r="A55" s="73"/>
      <c r="B55" s="4"/>
      <c r="C55" s="48"/>
      <c r="D55" s="48"/>
      <c r="E55" s="55"/>
      <c r="F55" s="55"/>
      <c r="G55" s="55"/>
      <c r="H55" s="55"/>
      <c r="I55" s="52"/>
      <c r="J55" s="52"/>
      <c r="K55" s="52"/>
      <c r="L55" s="52"/>
      <c r="M55" s="55"/>
      <c r="N55" s="52"/>
      <c r="O55" s="52"/>
    </row>
    <row r="56" spans="1:15" hidden="1">
      <c r="A56" s="73"/>
      <c r="B56" s="4"/>
      <c r="C56" s="48"/>
      <c r="D56" s="48"/>
      <c r="E56" s="55"/>
      <c r="F56" s="55"/>
      <c r="G56" s="55"/>
      <c r="H56" s="55"/>
      <c r="I56" s="52"/>
      <c r="J56" s="52"/>
      <c r="K56" s="52"/>
      <c r="L56" s="52"/>
      <c r="M56" s="55"/>
      <c r="N56" s="52"/>
      <c r="O56" s="52"/>
    </row>
    <row r="57" spans="1:15" hidden="1">
      <c r="A57" s="73"/>
      <c r="B57" s="4"/>
      <c r="C57" s="48"/>
      <c r="D57" s="48"/>
      <c r="E57" s="55"/>
      <c r="F57" s="55"/>
      <c r="G57" s="55"/>
      <c r="H57" s="55"/>
      <c r="I57" s="52"/>
      <c r="J57" s="52"/>
      <c r="K57" s="52"/>
      <c r="L57" s="52"/>
      <c r="M57" s="55"/>
      <c r="N57" s="52"/>
      <c r="O57" s="52"/>
    </row>
    <row r="58" spans="1:15" hidden="1">
      <c r="A58" s="73"/>
      <c r="B58" s="4"/>
      <c r="C58" s="48"/>
      <c r="D58" s="48"/>
      <c r="E58" s="55"/>
      <c r="F58" s="55"/>
      <c r="G58" s="55"/>
      <c r="H58" s="55"/>
      <c r="I58" s="52"/>
      <c r="J58" s="52"/>
      <c r="K58" s="52"/>
      <c r="L58" s="52"/>
      <c r="M58" s="55"/>
      <c r="N58" s="52"/>
      <c r="O58" s="52"/>
    </row>
    <row r="59" spans="1:15" hidden="1">
      <c r="A59" s="73"/>
      <c r="B59" s="4"/>
      <c r="C59" s="48"/>
      <c r="D59" s="48"/>
      <c r="E59" s="55"/>
      <c r="F59" s="55"/>
      <c r="G59" s="55"/>
      <c r="H59" s="55"/>
      <c r="I59" s="52"/>
      <c r="J59" s="52"/>
      <c r="K59" s="52"/>
      <c r="L59" s="52"/>
      <c r="M59" s="55"/>
      <c r="N59" s="52"/>
      <c r="O59" s="52"/>
    </row>
    <row r="60" spans="1:15" hidden="1">
      <c r="A60" s="73"/>
      <c r="B60" s="4"/>
      <c r="C60" s="48"/>
      <c r="D60" s="48"/>
      <c r="E60" s="55"/>
      <c r="F60" s="55"/>
      <c r="G60" s="55"/>
      <c r="H60" s="55"/>
      <c r="I60" s="52"/>
      <c r="J60" s="52"/>
      <c r="K60" s="52"/>
      <c r="L60" s="52"/>
      <c r="M60" s="55"/>
      <c r="N60" s="52"/>
      <c r="O60" s="52"/>
    </row>
    <row r="61" spans="1:15" hidden="1">
      <c r="A61" s="73"/>
      <c r="B61" s="4"/>
      <c r="C61" s="48"/>
      <c r="D61" s="48"/>
      <c r="E61" s="55"/>
      <c r="F61" s="55"/>
      <c r="G61" s="55"/>
      <c r="H61" s="55"/>
      <c r="I61" s="52"/>
      <c r="J61" s="52"/>
      <c r="K61" s="52"/>
      <c r="L61" s="52"/>
      <c r="M61" s="55"/>
      <c r="N61" s="52"/>
      <c r="O61" s="52"/>
    </row>
    <row r="62" spans="1:15" hidden="1">
      <c r="A62" s="73"/>
      <c r="B62" s="4"/>
      <c r="C62" s="48"/>
      <c r="D62" s="48"/>
      <c r="E62" s="55"/>
      <c r="F62" s="55"/>
      <c r="G62" s="55"/>
      <c r="H62" s="55"/>
      <c r="I62" s="52"/>
      <c r="J62" s="52"/>
      <c r="K62" s="52"/>
      <c r="L62" s="52"/>
      <c r="M62" s="55"/>
      <c r="N62" s="52"/>
      <c r="O62" s="52"/>
    </row>
    <row r="63" spans="1:15">
      <c r="A63" s="61"/>
      <c r="B63" s="62"/>
      <c r="C63" s="63"/>
      <c r="D63" s="63"/>
      <c r="E63" s="62"/>
      <c r="F63" s="62"/>
      <c r="G63" s="62"/>
      <c r="H63" s="62"/>
      <c r="I63" s="52"/>
      <c r="J63" s="52"/>
      <c r="K63" s="52"/>
      <c r="L63" s="52"/>
      <c r="M63" s="55"/>
      <c r="N63" s="52"/>
      <c r="O63" s="1"/>
    </row>
    <row r="64" spans="1:15">
      <c r="A64" s="61"/>
      <c r="B64" s="62"/>
      <c r="C64" s="63"/>
      <c r="D64" s="63"/>
      <c r="E64" s="62"/>
      <c r="F64" s="62"/>
      <c r="G64" s="62"/>
      <c r="H64" s="62"/>
      <c r="I64" s="52"/>
      <c r="J64" s="52"/>
      <c r="K64" s="52"/>
      <c r="L64" s="52"/>
      <c r="M64" s="55"/>
      <c r="N64" s="52"/>
      <c r="O64" s="1"/>
    </row>
    <row r="65" spans="1:15">
      <c r="A65" s="6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>
      <c r="A66" s="6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>
      <c r="A67" s="6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>
      <c r="A68" s="6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>
      <c r="A69" s="6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>
      <c r="A70" s="6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>
      <c r="A71" s="6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>
      <c r="A72" s="6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>
      <c r="A73" s="6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>
      <c r="A74" s="6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>
      <c r="A75" s="6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>
      <c r="A76" s="12"/>
    </row>
    <row r="77" spans="1:15">
      <c r="A77" s="12"/>
    </row>
    <row r="78" spans="1:15">
      <c r="A78" s="12"/>
    </row>
    <row r="79" spans="1:15">
      <c r="A79" s="12"/>
    </row>
    <row r="80" spans="1:15">
      <c r="A80" s="12"/>
    </row>
    <row r="81" spans="1:1">
      <c r="A81" s="12"/>
    </row>
  </sheetData>
  <autoFilter ref="F7:F62">
    <filterColumn colId="0">
      <customFilters>
        <customFilter operator="notEqual" val=" "/>
      </customFilters>
    </filterColumn>
  </autoFilter>
  <mergeCells count="1">
    <mergeCell ref="A1:N1"/>
  </mergeCells>
  <printOptions horizontalCentered="1"/>
  <pageMargins left="0.47244094488188981" right="0.27559055118110237" top="0.39370078740157483" bottom="1.1023622047244095" header="0.23622047244094491" footer="0.6692913385826772"/>
  <pageSetup paperSize="9" orientation="landscape" horizontalDpi="4294967293" verticalDpi="300" r:id="rId1"/>
  <headerFooter alignWithMargins="0">
    <oddFooter>&amp;CChief Judge:  Jiří Dvořák&amp;R&amp;9&amp;K00-021&amp;D 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Start list</vt:lpstr>
      <vt:lpstr>GS results</vt:lpstr>
      <vt:lpstr>Combi Male</vt:lpstr>
      <vt:lpstr>Combi Team</vt:lpstr>
      <vt:lpstr>Combi Masters</vt:lpstr>
      <vt:lpstr>Combi Fem</vt:lpstr>
      <vt:lpstr>Combi JUN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Průša</dc:creator>
  <cp:lastModifiedBy>Paľo Milan, Ing.</cp:lastModifiedBy>
  <cp:lastPrinted>2016-03-05T15:28:53Z</cp:lastPrinted>
  <dcterms:created xsi:type="dcterms:W3CDTF">2006-01-08T11:13:34Z</dcterms:created>
  <dcterms:modified xsi:type="dcterms:W3CDTF">2016-03-06T07:38:29Z</dcterms:modified>
</cp:coreProperties>
</file>